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品川区" sheetId="1" r:id="rId1"/>
  </sheets>
  <definedNames/>
  <calcPr fullCalcOnLoad="1"/>
</workbook>
</file>

<file path=xl/sharedStrings.xml><?xml version="1.0" encoding="utf-8"?>
<sst xmlns="http://schemas.openxmlformats.org/spreadsheetml/2006/main" count="207" uniqueCount="153">
  <si>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</si>
  <si>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</si>
  <si>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</si>
  <si>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</si>
  <si>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</si>
  <si>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品川区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</si>
  <si>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</si>
  <si>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</si>
  <si>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</si>
  <si>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</si>
  <si>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</si>
  <si>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</si>
  <si>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</si>
  <si>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</si>
  <si>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</si>
  <si>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</si>
  <si>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</si>
  <si>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</si>
  <si>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</si>
  <si>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荏原１丁目</t>
  </si>
  <si>
    <t>荏原２丁目</t>
  </si>
  <si>
    <t>荏原３丁目</t>
  </si>
  <si>
    <t>荏原４丁目</t>
  </si>
  <si>
    <t>荏原５丁目</t>
  </si>
  <si>
    <t>荏原６丁目</t>
  </si>
  <si>
    <t>荏原７丁目</t>
  </si>
  <si>
    <t>大井１丁目</t>
  </si>
  <si>
    <t>大井２丁目</t>
  </si>
  <si>
    <t>大井３丁目</t>
  </si>
  <si>
    <t>大井４丁目</t>
  </si>
  <si>
    <t>大井５丁目</t>
  </si>
  <si>
    <t>大井６丁目</t>
  </si>
  <si>
    <t>大井７丁目</t>
  </si>
  <si>
    <t>大崎１丁目</t>
  </si>
  <si>
    <t>大崎２丁目</t>
  </si>
  <si>
    <t>大崎３丁目</t>
  </si>
  <si>
    <t>大崎４丁目</t>
  </si>
  <si>
    <t>大崎５丁目</t>
  </si>
  <si>
    <t>勝島１丁目</t>
  </si>
  <si>
    <t>勝島２丁目</t>
  </si>
  <si>
    <t>勝島３丁目</t>
  </si>
  <si>
    <t>X</t>
  </si>
  <si>
    <t>-</t>
  </si>
  <si>
    <t>上大崎１丁目</t>
  </si>
  <si>
    <t>上大崎２丁目</t>
  </si>
  <si>
    <t>上大崎３丁目</t>
  </si>
  <si>
    <t>上大崎４丁目</t>
  </si>
  <si>
    <t>北品川１丁目</t>
  </si>
  <si>
    <t>北品川２丁目</t>
  </si>
  <si>
    <t>北品川３丁目</t>
  </si>
  <si>
    <t>北品川４丁目</t>
  </si>
  <si>
    <t>北品川５丁目</t>
  </si>
  <si>
    <t>北品川６丁目</t>
  </si>
  <si>
    <t>小山１丁目</t>
  </si>
  <si>
    <t>小山２丁目</t>
  </si>
  <si>
    <t>小山３丁目</t>
  </si>
  <si>
    <t>小山４丁目</t>
  </si>
  <si>
    <t>小山５丁目</t>
  </si>
  <si>
    <t>小山６丁目</t>
  </si>
  <si>
    <t>小山７丁目</t>
  </si>
  <si>
    <t>小山台１丁目</t>
  </si>
  <si>
    <t>小山台２丁目</t>
  </si>
  <si>
    <t>戸越１丁目</t>
  </si>
  <si>
    <t>戸越２丁目</t>
  </si>
  <si>
    <t>戸越３丁目</t>
  </si>
  <si>
    <t>戸越４丁目</t>
  </si>
  <si>
    <t>戸越５丁目</t>
  </si>
  <si>
    <t>戸越６丁目</t>
  </si>
  <si>
    <t>中延１丁目</t>
  </si>
  <si>
    <t>中延２丁目</t>
  </si>
  <si>
    <t>中延３丁目</t>
  </si>
  <si>
    <t>中延４丁目</t>
  </si>
  <si>
    <t>中延５丁目</t>
  </si>
  <si>
    <t>中延６丁目</t>
  </si>
  <si>
    <t>西大井１丁目</t>
  </si>
  <si>
    <t>西大井２丁目</t>
  </si>
  <si>
    <t>西大井３丁目</t>
  </si>
  <si>
    <t>西大井４丁目</t>
  </si>
  <si>
    <t>西大井５丁目</t>
  </si>
  <si>
    <t>西大井６丁目</t>
  </si>
  <si>
    <t>西五反田１丁目</t>
  </si>
  <si>
    <t>西五反田２丁目</t>
  </si>
  <si>
    <t>西五反田３丁目</t>
  </si>
  <si>
    <t>西五反田４丁目</t>
  </si>
  <si>
    <t>西五反田５丁目</t>
  </si>
  <si>
    <t>西五反田６丁目</t>
  </si>
  <si>
    <t>西五反田７丁目</t>
  </si>
  <si>
    <t>西五反田８丁目</t>
  </si>
  <si>
    <t>西品川１丁目</t>
  </si>
  <si>
    <t>西品川２丁目</t>
  </si>
  <si>
    <t>西品川３丁目</t>
  </si>
  <si>
    <t>西中延１丁目</t>
  </si>
  <si>
    <t>西中延２丁目</t>
  </si>
  <si>
    <t>西中延３丁目</t>
  </si>
  <si>
    <t>旗の台１丁目</t>
  </si>
  <si>
    <t>旗の台２丁目</t>
  </si>
  <si>
    <t>旗の台３丁目</t>
  </si>
  <si>
    <t>旗の台４丁目</t>
  </si>
  <si>
    <t>旗の台５丁目</t>
  </si>
  <si>
    <t>旗の台６丁目</t>
  </si>
  <si>
    <t>東大井１丁目</t>
  </si>
  <si>
    <t>東大井２丁目</t>
  </si>
  <si>
    <t>東大井３丁目</t>
  </si>
  <si>
    <t>東大井４丁目</t>
  </si>
  <si>
    <t>東大井５丁目</t>
  </si>
  <si>
    <t>東大井６丁目</t>
  </si>
  <si>
    <t>東五反田１丁目</t>
  </si>
  <si>
    <t>東五反田２丁目</t>
  </si>
  <si>
    <t>東五反田３丁目</t>
  </si>
  <si>
    <t>東五反田４丁目</t>
  </si>
  <si>
    <t>東五反田５丁目</t>
  </si>
  <si>
    <t>東品川１丁目</t>
  </si>
  <si>
    <t>東品川２丁目</t>
  </si>
  <si>
    <t>-</t>
  </si>
  <si>
    <t>東品川３丁目</t>
  </si>
  <si>
    <t>東品川４丁目</t>
  </si>
  <si>
    <t>東品川５丁目</t>
  </si>
  <si>
    <t>東中延１丁目</t>
  </si>
  <si>
    <t>東中延２丁目</t>
  </si>
  <si>
    <t>平塚１丁目</t>
  </si>
  <si>
    <t>平塚２丁目</t>
  </si>
  <si>
    <t>平塚３丁目</t>
  </si>
  <si>
    <t>広町１丁目</t>
  </si>
  <si>
    <t>広町２丁目</t>
  </si>
  <si>
    <t>二葉１丁目</t>
  </si>
  <si>
    <t>二葉２丁目</t>
  </si>
  <si>
    <t>二葉３丁目</t>
  </si>
  <si>
    <t>二葉４丁目</t>
  </si>
  <si>
    <t>南大井１丁目</t>
  </si>
  <si>
    <t>南大井２丁目</t>
  </si>
  <si>
    <t>南大井３丁目</t>
  </si>
  <si>
    <t>南大井４丁目</t>
  </si>
  <si>
    <t>南大井５丁目</t>
  </si>
  <si>
    <t>南大井６丁目</t>
  </si>
  <si>
    <t>南品川１丁目</t>
  </si>
  <si>
    <t>南品川２丁目</t>
  </si>
  <si>
    <t>南品川３丁目</t>
  </si>
  <si>
    <t>南品川４丁目</t>
  </si>
  <si>
    <t>南品川５丁目</t>
  </si>
  <si>
    <t>南品川６丁目</t>
  </si>
  <si>
    <t>八潮１丁目</t>
  </si>
  <si>
    <t>八潮２丁目</t>
  </si>
  <si>
    <t>八潮３丁目</t>
  </si>
  <si>
    <t>八潮４丁目</t>
  </si>
  <si>
    <t>八潮５丁目</t>
  </si>
  <si>
    <t>豊町１丁目</t>
  </si>
  <si>
    <t>豊町２丁目</t>
  </si>
  <si>
    <t>豊町３丁目</t>
  </si>
  <si>
    <t>豊町４丁目</t>
  </si>
  <si>
    <t>豊町５丁目</t>
  </si>
  <si>
    <t>豊町６丁目</t>
  </si>
  <si>
    <t>東八潮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</si>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</sst>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154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2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</row>
    <row r="14" spans="2:17" ht="13.5">
      <c r="B14" s="9" t="s">
        <v>19</v>
      </c>
      <c r="C14" s="9">
        <v>1525</v>
      </c>
      <c r="D14" s="9">
        <v>2687</v>
      </c>
      <c r="E14" s="9">
        <v>399</v>
      </c>
      <c r="F14" s="9">
        <v>982</v>
      </c>
      <c r="G14" s="9">
        <v>996</v>
      </c>
      <c r="H14" s="10">
        <v>182</v>
      </c>
      <c r="I14" s="9">
        <f>ROUNDDOWN(E14*0.6,-1)</f>
        <v>230</v>
      </c>
      <c r="J14" s="9">
        <f>ROUNDDOWN(G14*0.6,-1)</f>
        <v>590</v>
      </c>
      <c r="K14" s="9">
        <f>ROUNDDOWN(H14*0.4,-1)</f>
        <v>70</v>
      </c>
      <c r="L14" s="9">
        <v>1130</v>
      </c>
      <c r="M14" s="11"/>
      <c r="N14" s="11"/>
      <c r="O14" s="12"/>
      <c r="P14" s="12"/>
      <c r="Q14" s="12"/>
    </row>
    <row r="15" spans="2:17" ht="13.5">
      <c r="B15" s="9" t="s">
        <v>20</v>
      </c>
      <c r="C15" s="9">
        <v>1484</v>
      </c>
      <c r="D15" s="9">
        <v>3126</v>
      </c>
      <c r="E15" s="9">
        <v>371</v>
      </c>
      <c r="F15" s="9">
        <v>934</v>
      </c>
      <c r="G15" s="9">
        <v>1034</v>
      </c>
      <c r="H15" s="10">
        <v>94</v>
      </c>
      <c r="I15" s="9">
        <f aca="true" t="shared" si="0" ref="I15:I78">ROUNDDOWN(E15*0.6,-1)</f>
        <v>220</v>
      </c>
      <c r="J15" s="9">
        <f aca="true" t="shared" si="1" ref="J15:J78">ROUNDDOWN(G15*0.6,-1)</f>
        <v>620</v>
      </c>
      <c r="K15" s="9">
        <f aca="true" t="shared" si="2" ref="K15:K78">ROUNDDOWN(H15*0.4,-1)</f>
        <v>30</v>
      </c>
      <c r="L15" s="9">
        <v>1060</v>
      </c>
      <c r="M15" s="11"/>
      <c r="N15" s="11"/>
      <c r="O15" s="12"/>
      <c r="P15" s="12"/>
      <c r="Q15" s="12"/>
    </row>
    <row r="16" spans="2:17" ht="13.5">
      <c r="B16" s="9" t="s">
        <v>21</v>
      </c>
      <c r="C16" s="9">
        <v>1385</v>
      </c>
      <c r="D16" s="9">
        <v>2381</v>
      </c>
      <c r="E16" s="9">
        <v>180</v>
      </c>
      <c r="F16" s="9">
        <v>481</v>
      </c>
      <c r="G16" s="9">
        <v>1148</v>
      </c>
      <c r="H16" s="10">
        <v>187</v>
      </c>
      <c r="I16" s="9">
        <f t="shared" si="0"/>
        <v>100</v>
      </c>
      <c r="J16" s="9">
        <f t="shared" si="1"/>
        <v>680</v>
      </c>
      <c r="K16" s="9">
        <f t="shared" si="2"/>
        <v>70</v>
      </c>
      <c r="L16" s="9">
        <v>1030</v>
      </c>
      <c r="M16" s="11"/>
      <c r="N16" s="11"/>
      <c r="O16" s="12"/>
      <c r="P16" s="12"/>
      <c r="Q16" s="12"/>
    </row>
    <row r="17" spans="2:17" ht="13.5">
      <c r="B17" s="9" t="s">
        <v>22</v>
      </c>
      <c r="C17" s="9">
        <v>1878</v>
      </c>
      <c r="D17" s="9">
        <v>3526</v>
      </c>
      <c r="E17" s="9">
        <v>435</v>
      </c>
      <c r="F17" s="9">
        <v>1144</v>
      </c>
      <c r="G17" s="9">
        <v>1380</v>
      </c>
      <c r="H17" s="10">
        <v>198</v>
      </c>
      <c r="I17" s="9">
        <f t="shared" si="0"/>
        <v>260</v>
      </c>
      <c r="J17" s="9">
        <f t="shared" si="1"/>
        <v>820</v>
      </c>
      <c r="K17" s="9">
        <f t="shared" si="2"/>
        <v>70</v>
      </c>
      <c r="L17" s="9">
        <v>1380</v>
      </c>
      <c r="M17" s="11"/>
      <c r="N17" s="11"/>
      <c r="O17" s="12"/>
      <c r="P17" s="12"/>
      <c r="Q17" s="12"/>
    </row>
    <row r="18" spans="2:17" ht="13.5">
      <c r="B18" s="9" t="s">
        <v>23</v>
      </c>
      <c r="C18" s="9">
        <v>1222</v>
      </c>
      <c r="D18" s="9">
        <v>2326</v>
      </c>
      <c r="E18" s="9">
        <v>387</v>
      </c>
      <c r="F18" s="9">
        <v>1008</v>
      </c>
      <c r="G18" s="9">
        <v>790</v>
      </c>
      <c r="H18" s="10">
        <v>90</v>
      </c>
      <c r="I18" s="9">
        <f t="shared" si="0"/>
        <v>230</v>
      </c>
      <c r="J18" s="9">
        <f t="shared" si="1"/>
        <v>470</v>
      </c>
      <c r="K18" s="9">
        <f t="shared" si="2"/>
        <v>30</v>
      </c>
      <c r="L18" s="9">
        <v>880</v>
      </c>
      <c r="M18" s="11"/>
      <c r="N18" s="11"/>
      <c r="O18" s="12"/>
      <c r="P18" s="12"/>
      <c r="Q18" s="12"/>
    </row>
    <row r="19" spans="2:17" ht="13.5">
      <c r="B19" s="9" t="s">
        <v>24</v>
      </c>
      <c r="C19" s="9">
        <v>1544</v>
      </c>
      <c r="D19" s="9">
        <v>2996</v>
      </c>
      <c r="E19" s="9">
        <v>470</v>
      </c>
      <c r="F19" s="9">
        <v>1227</v>
      </c>
      <c r="G19" s="9">
        <v>1012</v>
      </c>
      <c r="H19" s="10">
        <v>116</v>
      </c>
      <c r="I19" s="9">
        <f t="shared" si="0"/>
        <v>280</v>
      </c>
      <c r="J19" s="9">
        <f t="shared" si="1"/>
        <v>600</v>
      </c>
      <c r="K19" s="9">
        <f t="shared" si="2"/>
        <v>40</v>
      </c>
      <c r="L19" s="9">
        <v>1120</v>
      </c>
      <c r="M19" s="11"/>
      <c r="N19" s="11"/>
      <c r="O19" s="12"/>
      <c r="P19" s="12"/>
      <c r="Q19" s="12"/>
    </row>
    <row r="20" spans="2:17" ht="13.5">
      <c r="B20" s="9" t="s">
        <v>25</v>
      </c>
      <c r="C20" s="9">
        <v>1305</v>
      </c>
      <c r="D20" s="9">
        <v>2636</v>
      </c>
      <c r="E20" s="9">
        <v>528</v>
      </c>
      <c r="F20" s="9">
        <v>1411</v>
      </c>
      <c r="G20" s="9">
        <v>693</v>
      </c>
      <c r="H20" s="10">
        <v>55</v>
      </c>
      <c r="I20" s="9">
        <f t="shared" si="0"/>
        <v>310</v>
      </c>
      <c r="J20" s="9">
        <f t="shared" si="1"/>
        <v>410</v>
      </c>
      <c r="K20" s="9">
        <f t="shared" si="2"/>
        <v>20</v>
      </c>
      <c r="L20" s="9">
        <v>930</v>
      </c>
      <c r="M20" s="11"/>
      <c r="N20" s="11"/>
      <c r="O20" s="12"/>
      <c r="P20" s="12"/>
      <c r="Q20" s="12"/>
    </row>
    <row r="21" spans="2:17" ht="13.5">
      <c r="B21" s="9" t="s">
        <v>26</v>
      </c>
      <c r="C21" s="9">
        <v>2084</v>
      </c>
      <c r="D21" s="9">
        <v>3302</v>
      </c>
      <c r="E21" s="9">
        <v>197</v>
      </c>
      <c r="F21" s="9">
        <v>448</v>
      </c>
      <c r="G21" s="9">
        <v>1813</v>
      </c>
      <c r="H21" s="10">
        <v>791</v>
      </c>
      <c r="I21" s="9">
        <f t="shared" si="0"/>
        <v>110</v>
      </c>
      <c r="J21" s="9">
        <f t="shared" si="1"/>
        <v>1080</v>
      </c>
      <c r="K21" s="9">
        <f t="shared" si="2"/>
        <v>310</v>
      </c>
      <c r="L21" s="9">
        <v>1760</v>
      </c>
      <c r="M21" s="11"/>
      <c r="N21" s="11"/>
      <c r="O21" s="12"/>
      <c r="P21" s="12"/>
      <c r="Q21" s="12"/>
    </row>
    <row r="22" spans="2:17" ht="13.5">
      <c r="B22" s="9" t="s">
        <v>27</v>
      </c>
      <c r="C22" s="9">
        <v>1610</v>
      </c>
      <c r="D22" s="9">
        <v>2720</v>
      </c>
      <c r="E22" s="9">
        <v>549</v>
      </c>
      <c r="F22" s="9">
        <v>1329</v>
      </c>
      <c r="G22" s="9">
        <v>954</v>
      </c>
      <c r="H22" s="10">
        <v>127</v>
      </c>
      <c r="I22" s="9">
        <f t="shared" si="0"/>
        <v>320</v>
      </c>
      <c r="J22" s="9">
        <f t="shared" si="1"/>
        <v>570</v>
      </c>
      <c r="K22" s="9">
        <f t="shared" si="2"/>
        <v>50</v>
      </c>
      <c r="L22" s="9">
        <v>1170</v>
      </c>
      <c r="M22" s="11"/>
      <c r="N22" s="11"/>
      <c r="O22" s="12"/>
      <c r="P22" s="12"/>
      <c r="Q22" s="12"/>
    </row>
    <row r="23" spans="2:17" ht="13.5">
      <c r="B23" s="9" t="s">
        <v>28</v>
      </c>
      <c r="C23" s="9">
        <v>2525</v>
      </c>
      <c r="D23" s="9">
        <v>5071</v>
      </c>
      <c r="E23" s="9">
        <v>487</v>
      </c>
      <c r="F23" s="9">
        <v>1195</v>
      </c>
      <c r="G23" s="9">
        <v>1879</v>
      </c>
      <c r="H23" s="10">
        <v>134</v>
      </c>
      <c r="I23" s="9">
        <f t="shared" si="0"/>
        <v>290</v>
      </c>
      <c r="J23" s="9">
        <f t="shared" si="1"/>
        <v>1120</v>
      </c>
      <c r="K23" s="9">
        <f t="shared" si="2"/>
        <v>50</v>
      </c>
      <c r="L23" s="9">
        <v>1810</v>
      </c>
      <c r="M23" s="11"/>
      <c r="N23" s="11"/>
      <c r="O23" s="12"/>
      <c r="P23" s="12"/>
      <c r="Q23" s="12"/>
    </row>
    <row r="24" spans="2:17" ht="13.5">
      <c r="B24" s="9" t="s">
        <v>29</v>
      </c>
      <c r="C24" s="9">
        <v>2409</v>
      </c>
      <c r="D24" s="9">
        <v>4068</v>
      </c>
      <c r="E24" s="9">
        <v>585</v>
      </c>
      <c r="F24" s="9">
        <v>1426</v>
      </c>
      <c r="G24" s="9">
        <v>1714</v>
      </c>
      <c r="H24" s="10">
        <v>196</v>
      </c>
      <c r="I24" s="9">
        <f t="shared" si="0"/>
        <v>350</v>
      </c>
      <c r="J24" s="9">
        <f t="shared" si="1"/>
        <v>1020</v>
      </c>
      <c r="K24" s="9">
        <f t="shared" si="2"/>
        <v>70</v>
      </c>
      <c r="L24" s="9">
        <v>1750</v>
      </c>
      <c r="M24" s="11"/>
      <c r="N24" s="11"/>
      <c r="O24" s="12"/>
      <c r="P24" s="12"/>
      <c r="Q24" s="12"/>
    </row>
    <row r="25" spans="2:17" ht="13.5">
      <c r="B25" s="9" t="s">
        <v>30</v>
      </c>
      <c r="C25" s="9">
        <v>2059</v>
      </c>
      <c r="D25" s="9">
        <v>4028</v>
      </c>
      <c r="E25" s="9">
        <v>588</v>
      </c>
      <c r="F25" s="9">
        <v>1563</v>
      </c>
      <c r="G25" s="9">
        <v>1345</v>
      </c>
      <c r="H25" s="10">
        <v>150</v>
      </c>
      <c r="I25" s="9">
        <f t="shared" si="0"/>
        <v>350</v>
      </c>
      <c r="J25" s="9">
        <f t="shared" si="1"/>
        <v>800</v>
      </c>
      <c r="K25" s="9">
        <f t="shared" si="2"/>
        <v>60</v>
      </c>
      <c r="L25" s="9">
        <v>1500</v>
      </c>
      <c r="M25" s="11"/>
      <c r="N25" s="11"/>
      <c r="O25" s="12"/>
      <c r="P25" s="12"/>
      <c r="Q25" s="12"/>
    </row>
    <row r="26" spans="2:17" ht="13.5">
      <c r="B26" s="9" t="s">
        <v>31</v>
      </c>
      <c r="C26" s="9">
        <v>1352</v>
      </c>
      <c r="D26" s="9">
        <v>2883</v>
      </c>
      <c r="E26" s="9">
        <v>379</v>
      </c>
      <c r="F26" s="9">
        <v>1034</v>
      </c>
      <c r="G26" s="9">
        <v>876</v>
      </c>
      <c r="H26" s="10">
        <v>50</v>
      </c>
      <c r="I26" s="9">
        <f t="shared" si="0"/>
        <v>220</v>
      </c>
      <c r="J26" s="9">
        <f t="shared" si="1"/>
        <v>520</v>
      </c>
      <c r="K26" s="9">
        <f t="shared" si="2"/>
        <v>20</v>
      </c>
      <c r="L26" s="9">
        <v>960</v>
      </c>
      <c r="M26" s="11"/>
      <c r="N26" s="11"/>
      <c r="O26" s="12"/>
      <c r="P26" s="12"/>
      <c r="Q26" s="12"/>
    </row>
    <row r="27" spans="2:17" ht="13.5">
      <c r="B27" s="9" t="s">
        <v>32</v>
      </c>
      <c r="C27" s="9">
        <v>1667</v>
      </c>
      <c r="D27" s="9">
        <v>3387</v>
      </c>
      <c r="E27" s="9">
        <v>746</v>
      </c>
      <c r="F27" s="9">
        <v>1942</v>
      </c>
      <c r="G27" s="9">
        <v>802</v>
      </c>
      <c r="H27" s="10">
        <v>55</v>
      </c>
      <c r="I27" s="9">
        <f t="shared" si="0"/>
        <v>440</v>
      </c>
      <c r="J27" s="9">
        <f t="shared" si="1"/>
        <v>480</v>
      </c>
      <c r="K27" s="9">
        <f t="shared" si="2"/>
        <v>20</v>
      </c>
      <c r="L27" s="9">
        <v>1180</v>
      </c>
      <c r="M27" s="11"/>
      <c r="N27" s="11"/>
      <c r="O27" s="12"/>
      <c r="P27" s="12"/>
      <c r="Q27" s="12"/>
    </row>
    <row r="28" spans="2:17" ht="13.5">
      <c r="B28" s="9" t="s">
        <v>33</v>
      </c>
      <c r="C28" s="9">
        <v>1271</v>
      </c>
      <c r="D28" s="9">
        <v>2335</v>
      </c>
      <c r="E28" s="9">
        <v>33</v>
      </c>
      <c r="F28" s="9">
        <v>81</v>
      </c>
      <c r="G28" s="9">
        <v>1216</v>
      </c>
      <c r="H28" s="10">
        <v>456</v>
      </c>
      <c r="I28" s="9">
        <f t="shared" si="0"/>
        <v>10</v>
      </c>
      <c r="J28" s="9">
        <f t="shared" si="1"/>
        <v>720</v>
      </c>
      <c r="K28" s="9">
        <f t="shared" si="2"/>
        <v>180</v>
      </c>
      <c r="L28" s="9">
        <v>1060</v>
      </c>
      <c r="M28" s="11"/>
      <c r="N28" s="11"/>
      <c r="O28" s="12"/>
      <c r="P28" s="12"/>
      <c r="Q28" s="12"/>
    </row>
    <row r="29" spans="2:17" ht="13.5">
      <c r="B29" s="9" t="s">
        <v>34</v>
      </c>
      <c r="C29" s="9">
        <v>1561</v>
      </c>
      <c r="D29" s="9">
        <v>2905</v>
      </c>
      <c r="E29" s="9">
        <v>148</v>
      </c>
      <c r="F29" s="9">
        <v>410</v>
      </c>
      <c r="G29" s="9">
        <v>1350</v>
      </c>
      <c r="H29" s="10">
        <v>153</v>
      </c>
      <c r="I29" s="9">
        <f t="shared" si="0"/>
        <v>80</v>
      </c>
      <c r="J29" s="9">
        <f t="shared" si="1"/>
        <v>810</v>
      </c>
      <c r="K29" s="9">
        <f t="shared" si="2"/>
        <v>60</v>
      </c>
      <c r="L29" s="9">
        <v>1150</v>
      </c>
      <c r="M29" s="11"/>
      <c r="N29" s="11"/>
      <c r="O29" s="12"/>
      <c r="P29" s="12"/>
      <c r="Q29" s="12"/>
    </row>
    <row r="30" spans="2:17" ht="13.5">
      <c r="B30" s="9" t="s">
        <v>35</v>
      </c>
      <c r="C30" s="9">
        <v>1778</v>
      </c>
      <c r="D30" s="9">
        <v>3184</v>
      </c>
      <c r="E30" s="9">
        <v>376</v>
      </c>
      <c r="F30" s="9">
        <v>944</v>
      </c>
      <c r="G30" s="9">
        <v>1315</v>
      </c>
      <c r="H30" s="10">
        <v>214</v>
      </c>
      <c r="I30" s="9">
        <f t="shared" si="0"/>
        <v>220</v>
      </c>
      <c r="J30" s="9">
        <f t="shared" si="1"/>
        <v>780</v>
      </c>
      <c r="K30" s="9">
        <f t="shared" si="2"/>
        <v>80</v>
      </c>
      <c r="L30" s="9">
        <v>1320</v>
      </c>
      <c r="M30" s="11"/>
      <c r="N30" s="11"/>
      <c r="O30" s="12"/>
      <c r="P30" s="12"/>
      <c r="Q30" s="12"/>
    </row>
    <row r="31" spans="2:17" ht="13.5">
      <c r="B31" s="9" t="s">
        <v>36</v>
      </c>
      <c r="C31" s="9">
        <v>1309</v>
      </c>
      <c r="D31" s="9">
        <v>2238</v>
      </c>
      <c r="E31" s="9">
        <v>366</v>
      </c>
      <c r="F31" s="9">
        <v>923</v>
      </c>
      <c r="G31" s="9">
        <v>858</v>
      </c>
      <c r="H31" s="10">
        <v>106</v>
      </c>
      <c r="I31" s="9">
        <f t="shared" si="0"/>
        <v>210</v>
      </c>
      <c r="J31" s="9">
        <f t="shared" si="1"/>
        <v>510</v>
      </c>
      <c r="K31" s="9">
        <f t="shared" si="2"/>
        <v>40</v>
      </c>
      <c r="L31" s="9">
        <v>950</v>
      </c>
      <c r="M31" s="11"/>
      <c r="N31" s="11"/>
      <c r="O31" s="12"/>
      <c r="P31" s="12"/>
      <c r="Q31" s="12"/>
    </row>
    <row r="32" spans="2:17" ht="13.5">
      <c r="B32" s="9" t="s">
        <v>37</v>
      </c>
      <c r="C32" s="9">
        <v>1259</v>
      </c>
      <c r="D32" s="9">
        <v>2429</v>
      </c>
      <c r="E32" s="9">
        <v>4</v>
      </c>
      <c r="F32" s="9">
        <v>8</v>
      </c>
      <c r="G32" s="9">
        <v>1221</v>
      </c>
      <c r="H32" s="10">
        <v>120</v>
      </c>
      <c r="I32" s="9">
        <f t="shared" si="0"/>
        <v>0</v>
      </c>
      <c r="J32" s="9">
        <f t="shared" si="1"/>
        <v>730</v>
      </c>
      <c r="K32" s="9">
        <f t="shared" si="2"/>
        <v>40</v>
      </c>
      <c r="L32" s="9">
        <v>920</v>
      </c>
      <c r="M32" s="11"/>
      <c r="N32" s="11"/>
      <c r="O32" s="12"/>
      <c r="P32" s="12"/>
      <c r="Q32" s="12"/>
    </row>
    <row r="33" spans="2:17" ht="13.5">
      <c r="B33" s="9" t="s">
        <v>38</v>
      </c>
      <c r="C33" s="9">
        <v>870</v>
      </c>
      <c r="D33" s="9">
        <v>2083</v>
      </c>
      <c r="E33" s="9">
        <v>10</v>
      </c>
      <c r="F33" s="9">
        <v>29</v>
      </c>
      <c r="G33" s="9">
        <v>679</v>
      </c>
      <c r="H33" s="10">
        <v>121</v>
      </c>
      <c r="I33" s="9">
        <f t="shared" si="0"/>
        <v>0</v>
      </c>
      <c r="J33" s="9">
        <f t="shared" si="1"/>
        <v>400</v>
      </c>
      <c r="K33" s="9">
        <f t="shared" si="2"/>
        <v>40</v>
      </c>
      <c r="L33" s="9">
        <v>640</v>
      </c>
      <c r="M33" s="11"/>
      <c r="N33" s="11"/>
      <c r="O33" s="12"/>
      <c r="P33" s="12"/>
      <c r="Q33" s="12"/>
    </row>
    <row r="34" spans="2:17" ht="13.5">
      <c r="B34" s="9" t="s">
        <v>39</v>
      </c>
      <c r="C34" s="9">
        <v>178</v>
      </c>
      <c r="D34" s="9">
        <v>241</v>
      </c>
      <c r="E34" s="9">
        <v>11</v>
      </c>
      <c r="F34" s="9">
        <v>21</v>
      </c>
      <c r="G34" s="9">
        <v>158</v>
      </c>
      <c r="H34" s="10">
        <v>58</v>
      </c>
      <c r="I34" s="9">
        <f t="shared" si="0"/>
        <v>0</v>
      </c>
      <c r="J34" s="9">
        <f t="shared" si="1"/>
        <v>90</v>
      </c>
      <c r="K34" s="9">
        <f t="shared" si="2"/>
        <v>20</v>
      </c>
      <c r="L34" s="9">
        <v>140</v>
      </c>
      <c r="M34" s="11"/>
      <c r="N34" s="11"/>
      <c r="O34" s="12"/>
      <c r="P34" s="12"/>
      <c r="Q34" s="12"/>
    </row>
    <row r="35" spans="2:17" ht="13.5">
      <c r="B35" s="9" t="s">
        <v>40</v>
      </c>
      <c r="C35" s="9" t="s">
        <v>41</v>
      </c>
      <c r="D35" s="9" t="s">
        <v>41</v>
      </c>
      <c r="E35" s="9" t="s">
        <v>41</v>
      </c>
      <c r="F35" s="9" t="s">
        <v>41</v>
      </c>
      <c r="G35" s="9" t="s">
        <v>41</v>
      </c>
      <c r="H35" s="10">
        <v>3</v>
      </c>
      <c r="I35" s="9" t="s">
        <v>42</v>
      </c>
      <c r="J35" s="9" t="s">
        <v>42</v>
      </c>
      <c r="K35" s="9">
        <f t="shared" si="2"/>
        <v>0</v>
      </c>
      <c r="L35" s="9">
        <v>0</v>
      </c>
      <c r="M35" s="11"/>
      <c r="N35" s="11"/>
      <c r="O35" s="12"/>
      <c r="P35" s="12"/>
      <c r="Q35" s="12"/>
    </row>
    <row r="36" spans="2:17" ht="13.5">
      <c r="B36" s="9" t="s">
        <v>43</v>
      </c>
      <c r="C36" s="9">
        <v>1483</v>
      </c>
      <c r="D36" s="9">
        <v>2856</v>
      </c>
      <c r="E36" s="9">
        <v>473</v>
      </c>
      <c r="F36" s="9">
        <v>1214</v>
      </c>
      <c r="G36" s="9">
        <v>938</v>
      </c>
      <c r="H36" s="10">
        <v>111</v>
      </c>
      <c r="I36" s="9">
        <f t="shared" si="0"/>
        <v>280</v>
      </c>
      <c r="J36" s="9">
        <f t="shared" si="1"/>
        <v>560</v>
      </c>
      <c r="K36" s="9">
        <f t="shared" si="2"/>
        <v>40</v>
      </c>
      <c r="L36" s="9">
        <v>1070</v>
      </c>
      <c r="M36" s="11"/>
      <c r="N36" s="11"/>
      <c r="O36" s="12"/>
      <c r="P36" s="12"/>
      <c r="Q36" s="12"/>
    </row>
    <row r="37" spans="2:17" ht="13.5">
      <c r="B37" s="9" t="s">
        <v>44</v>
      </c>
      <c r="C37" s="9">
        <v>1937</v>
      </c>
      <c r="D37" s="9">
        <v>3516</v>
      </c>
      <c r="E37" s="9">
        <v>196</v>
      </c>
      <c r="F37" s="9">
        <v>470</v>
      </c>
      <c r="G37" s="9">
        <v>1692</v>
      </c>
      <c r="H37" s="10">
        <v>629</v>
      </c>
      <c r="I37" s="9">
        <f t="shared" si="0"/>
        <v>110</v>
      </c>
      <c r="J37" s="9">
        <f t="shared" si="1"/>
        <v>1010</v>
      </c>
      <c r="K37" s="9">
        <f t="shared" si="2"/>
        <v>250</v>
      </c>
      <c r="L37" s="9">
        <v>1600</v>
      </c>
      <c r="M37" s="11"/>
      <c r="N37" s="11"/>
      <c r="O37" s="12"/>
      <c r="P37" s="12"/>
      <c r="Q37" s="12"/>
    </row>
    <row r="38" spans="2:17" ht="13.5">
      <c r="B38" s="9" t="s">
        <v>45</v>
      </c>
      <c r="C38" s="9">
        <v>1765</v>
      </c>
      <c r="D38" s="9">
        <v>3067</v>
      </c>
      <c r="E38" s="9">
        <v>180</v>
      </c>
      <c r="F38" s="9">
        <v>425</v>
      </c>
      <c r="G38" s="9">
        <v>1504</v>
      </c>
      <c r="H38" s="10">
        <v>331</v>
      </c>
      <c r="I38" s="9">
        <f t="shared" si="0"/>
        <v>100</v>
      </c>
      <c r="J38" s="9">
        <f t="shared" si="1"/>
        <v>900</v>
      </c>
      <c r="K38" s="9">
        <f t="shared" si="2"/>
        <v>130</v>
      </c>
      <c r="L38" s="9">
        <v>1360</v>
      </c>
      <c r="M38" s="11"/>
      <c r="N38" s="11"/>
      <c r="O38" s="12"/>
      <c r="P38" s="12"/>
      <c r="Q38" s="12"/>
    </row>
    <row r="39" spans="2:17" ht="13.5">
      <c r="B39" s="9" t="s">
        <v>46</v>
      </c>
      <c r="C39" s="9">
        <v>745</v>
      </c>
      <c r="D39" s="9">
        <v>1355</v>
      </c>
      <c r="E39" s="9">
        <v>47</v>
      </c>
      <c r="F39" s="9">
        <v>127</v>
      </c>
      <c r="G39" s="9">
        <v>678</v>
      </c>
      <c r="H39" s="10">
        <v>99</v>
      </c>
      <c r="I39" s="9">
        <f t="shared" si="0"/>
        <v>20</v>
      </c>
      <c r="J39" s="9">
        <f t="shared" si="1"/>
        <v>400</v>
      </c>
      <c r="K39" s="9">
        <f t="shared" si="2"/>
        <v>30</v>
      </c>
      <c r="L39" s="9">
        <v>550</v>
      </c>
      <c r="M39" s="11"/>
      <c r="N39" s="11"/>
      <c r="O39" s="12"/>
      <c r="P39" s="12"/>
      <c r="Q39" s="12"/>
    </row>
    <row r="40" spans="2:17" ht="13.5">
      <c r="B40" s="9" t="s">
        <v>47</v>
      </c>
      <c r="C40" s="9">
        <v>1986</v>
      </c>
      <c r="D40" s="9">
        <v>3224</v>
      </c>
      <c r="E40" s="9">
        <v>200</v>
      </c>
      <c r="F40" s="9">
        <v>488</v>
      </c>
      <c r="G40" s="9">
        <v>1711</v>
      </c>
      <c r="H40" s="10">
        <v>257</v>
      </c>
      <c r="I40" s="9">
        <f t="shared" si="0"/>
        <v>120</v>
      </c>
      <c r="J40" s="9">
        <f t="shared" si="1"/>
        <v>1020</v>
      </c>
      <c r="K40" s="9">
        <f t="shared" si="2"/>
        <v>100</v>
      </c>
      <c r="L40" s="9">
        <v>1490</v>
      </c>
      <c r="M40" s="11"/>
      <c r="N40" s="11"/>
      <c r="O40" s="12"/>
      <c r="P40" s="12"/>
      <c r="Q40" s="12"/>
    </row>
    <row r="41" spans="2:17" ht="13.5">
      <c r="B41" s="9" t="s">
        <v>48</v>
      </c>
      <c r="C41" s="9">
        <v>1722</v>
      </c>
      <c r="D41" s="9">
        <v>3135</v>
      </c>
      <c r="E41" s="9">
        <v>535</v>
      </c>
      <c r="F41" s="9">
        <v>1321</v>
      </c>
      <c r="G41" s="9">
        <v>1101</v>
      </c>
      <c r="H41" s="10">
        <v>192</v>
      </c>
      <c r="I41" s="9">
        <f t="shared" si="0"/>
        <v>320</v>
      </c>
      <c r="J41" s="9">
        <f t="shared" si="1"/>
        <v>660</v>
      </c>
      <c r="K41" s="9">
        <f t="shared" si="2"/>
        <v>70</v>
      </c>
      <c r="L41" s="9">
        <v>1270</v>
      </c>
      <c r="M41" s="11"/>
      <c r="N41" s="11"/>
      <c r="O41" s="12"/>
      <c r="P41" s="12"/>
      <c r="Q41" s="12"/>
    </row>
    <row r="42" spans="2:17" ht="13.5">
      <c r="B42" s="9" t="s">
        <v>49</v>
      </c>
      <c r="C42" s="9">
        <v>1825</v>
      </c>
      <c r="D42" s="9">
        <v>3398</v>
      </c>
      <c r="E42" s="9">
        <v>101</v>
      </c>
      <c r="F42" s="9">
        <v>247</v>
      </c>
      <c r="G42" s="9">
        <v>1608</v>
      </c>
      <c r="H42" s="10">
        <v>129</v>
      </c>
      <c r="I42" s="9">
        <f t="shared" si="0"/>
        <v>60</v>
      </c>
      <c r="J42" s="9">
        <f t="shared" si="1"/>
        <v>960</v>
      </c>
      <c r="K42" s="9">
        <f t="shared" si="2"/>
        <v>50</v>
      </c>
      <c r="L42" s="9">
        <v>1320</v>
      </c>
      <c r="M42" s="11"/>
      <c r="N42" s="11"/>
      <c r="O42" s="12"/>
      <c r="P42" s="12"/>
      <c r="Q42" s="12"/>
    </row>
    <row r="43" spans="2:17" ht="13.5">
      <c r="B43" s="9" t="s">
        <v>50</v>
      </c>
      <c r="C43" s="9">
        <v>710</v>
      </c>
      <c r="D43" s="9">
        <v>1453</v>
      </c>
      <c r="E43" s="9">
        <v>100</v>
      </c>
      <c r="F43" s="9">
        <v>244</v>
      </c>
      <c r="G43" s="9">
        <v>581</v>
      </c>
      <c r="H43" s="10">
        <v>67</v>
      </c>
      <c r="I43" s="9">
        <f t="shared" si="0"/>
        <v>60</v>
      </c>
      <c r="J43" s="9">
        <f t="shared" si="1"/>
        <v>340</v>
      </c>
      <c r="K43" s="9">
        <f t="shared" si="2"/>
        <v>20</v>
      </c>
      <c r="L43" s="9">
        <v>510</v>
      </c>
      <c r="M43" s="11"/>
      <c r="N43" s="11"/>
      <c r="O43" s="12"/>
      <c r="P43" s="12"/>
      <c r="Q43" s="12"/>
    </row>
    <row r="44" spans="2:17" ht="13.5">
      <c r="B44" s="9" t="s">
        <v>51</v>
      </c>
      <c r="C44" s="9">
        <v>2370</v>
      </c>
      <c r="D44" s="9">
        <v>4702</v>
      </c>
      <c r="E44" s="9">
        <v>238</v>
      </c>
      <c r="F44" s="9">
        <v>568</v>
      </c>
      <c r="G44" s="9">
        <v>2067</v>
      </c>
      <c r="H44" s="10">
        <v>194</v>
      </c>
      <c r="I44" s="9">
        <f t="shared" si="0"/>
        <v>140</v>
      </c>
      <c r="J44" s="9">
        <f t="shared" si="1"/>
        <v>1240</v>
      </c>
      <c r="K44" s="9">
        <f t="shared" si="2"/>
        <v>70</v>
      </c>
      <c r="L44" s="9">
        <v>1720</v>
      </c>
      <c r="M44" s="11"/>
      <c r="N44" s="11"/>
      <c r="O44" s="12"/>
      <c r="P44" s="12"/>
      <c r="Q44" s="12"/>
    </row>
    <row r="45" spans="2:17" ht="13.5">
      <c r="B45" s="9" t="s">
        <v>52</v>
      </c>
      <c r="C45" s="9">
        <v>382</v>
      </c>
      <c r="D45" s="9">
        <v>667</v>
      </c>
      <c r="E45" s="9">
        <v>77</v>
      </c>
      <c r="F45" s="9">
        <v>177</v>
      </c>
      <c r="G45" s="9">
        <v>291</v>
      </c>
      <c r="H45" s="10">
        <v>17</v>
      </c>
      <c r="I45" s="9">
        <f t="shared" si="0"/>
        <v>40</v>
      </c>
      <c r="J45" s="9">
        <f t="shared" si="1"/>
        <v>170</v>
      </c>
      <c r="K45" s="9">
        <f t="shared" si="2"/>
        <v>0</v>
      </c>
      <c r="L45" s="9">
        <v>260</v>
      </c>
      <c r="M45" s="11"/>
      <c r="N45" s="11"/>
      <c r="O45" s="12"/>
      <c r="P45" s="12"/>
      <c r="Q45" s="12"/>
    </row>
    <row r="46" spans="2:17" ht="13.5">
      <c r="B46" s="9" t="s">
        <v>53</v>
      </c>
      <c r="C46" s="9">
        <v>1097</v>
      </c>
      <c r="D46" s="9">
        <v>2003</v>
      </c>
      <c r="E46" s="9">
        <v>250</v>
      </c>
      <c r="F46" s="9">
        <v>639</v>
      </c>
      <c r="G46" s="9">
        <v>796</v>
      </c>
      <c r="H46" s="10">
        <v>57</v>
      </c>
      <c r="I46" s="9">
        <f t="shared" si="0"/>
        <v>150</v>
      </c>
      <c r="J46" s="9">
        <f t="shared" si="1"/>
        <v>470</v>
      </c>
      <c r="K46" s="9">
        <f t="shared" si="2"/>
        <v>20</v>
      </c>
      <c r="L46" s="9">
        <v>780</v>
      </c>
      <c r="M46" s="11"/>
      <c r="N46" s="11"/>
      <c r="O46" s="12"/>
      <c r="P46" s="12"/>
      <c r="Q46" s="12"/>
    </row>
    <row r="47" spans="2:17" ht="13.5">
      <c r="B47" s="9" t="s">
        <v>54</v>
      </c>
      <c r="C47" s="9">
        <v>1659</v>
      </c>
      <c r="D47" s="9">
        <v>3078</v>
      </c>
      <c r="E47" s="9">
        <v>546</v>
      </c>
      <c r="F47" s="9">
        <v>1374</v>
      </c>
      <c r="G47" s="9">
        <v>1060</v>
      </c>
      <c r="H47" s="10">
        <v>141</v>
      </c>
      <c r="I47" s="9">
        <f t="shared" si="0"/>
        <v>320</v>
      </c>
      <c r="J47" s="9">
        <f t="shared" si="1"/>
        <v>630</v>
      </c>
      <c r="K47" s="9">
        <f t="shared" si="2"/>
        <v>50</v>
      </c>
      <c r="L47" s="9">
        <v>1210</v>
      </c>
      <c r="M47" s="11"/>
      <c r="N47" s="11"/>
      <c r="O47" s="12"/>
      <c r="P47" s="12"/>
      <c r="Q47" s="12"/>
    </row>
    <row r="48" spans="2:17" ht="13.5">
      <c r="B48" s="9" t="s">
        <v>55</v>
      </c>
      <c r="C48" s="9">
        <v>1704</v>
      </c>
      <c r="D48" s="9">
        <v>3089</v>
      </c>
      <c r="E48" s="9">
        <v>176</v>
      </c>
      <c r="F48" s="9">
        <v>434</v>
      </c>
      <c r="G48" s="9">
        <v>1481</v>
      </c>
      <c r="H48" s="10">
        <v>424</v>
      </c>
      <c r="I48" s="9">
        <f t="shared" si="0"/>
        <v>100</v>
      </c>
      <c r="J48" s="9">
        <f t="shared" si="1"/>
        <v>880</v>
      </c>
      <c r="K48" s="9">
        <f t="shared" si="2"/>
        <v>160</v>
      </c>
      <c r="L48" s="9">
        <v>1350</v>
      </c>
      <c r="M48" s="11"/>
      <c r="N48" s="11"/>
      <c r="O48" s="12"/>
      <c r="P48" s="12"/>
      <c r="Q48" s="12"/>
    </row>
    <row r="49" spans="2:17" ht="13.5">
      <c r="B49" s="9" t="s">
        <v>56</v>
      </c>
      <c r="C49" s="9">
        <v>1500</v>
      </c>
      <c r="D49" s="9">
        <v>2633</v>
      </c>
      <c r="E49" s="9">
        <v>344</v>
      </c>
      <c r="F49" s="9">
        <v>861</v>
      </c>
      <c r="G49" s="9">
        <v>1104</v>
      </c>
      <c r="H49" s="10">
        <v>213</v>
      </c>
      <c r="I49" s="9">
        <f t="shared" si="0"/>
        <v>200</v>
      </c>
      <c r="J49" s="9">
        <f t="shared" si="1"/>
        <v>660</v>
      </c>
      <c r="K49" s="9">
        <f t="shared" si="2"/>
        <v>80</v>
      </c>
      <c r="L49" s="9">
        <v>1130</v>
      </c>
      <c r="M49" s="11"/>
      <c r="N49" s="11"/>
      <c r="O49" s="12"/>
      <c r="P49" s="12"/>
      <c r="Q49" s="12"/>
    </row>
    <row r="50" spans="2:17" ht="13.5">
      <c r="B50" s="9" t="s">
        <v>57</v>
      </c>
      <c r="C50" s="9">
        <v>1582</v>
      </c>
      <c r="D50" s="9">
        <v>2801</v>
      </c>
      <c r="E50" s="9">
        <v>362</v>
      </c>
      <c r="F50" s="9">
        <v>897</v>
      </c>
      <c r="G50" s="9">
        <v>1092</v>
      </c>
      <c r="H50" s="10">
        <v>145</v>
      </c>
      <c r="I50" s="9">
        <f t="shared" si="0"/>
        <v>210</v>
      </c>
      <c r="J50" s="9">
        <f t="shared" si="1"/>
        <v>650</v>
      </c>
      <c r="K50" s="9">
        <f t="shared" si="2"/>
        <v>50</v>
      </c>
      <c r="L50" s="9">
        <v>1150</v>
      </c>
      <c r="M50" s="11"/>
      <c r="N50" s="11"/>
      <c r="O50" s="12"/>
      <c r="P50" s="12"/>
      <c r="Q50" s="12"/>
    </row>
    <row r="51" spans="2:17" ht="13.5">
      <c r="B51" s="9" t="s">
        <v>58</v>
      </c>
      <c r="C51" s="9">
        <v>2085</v>
      </c>
      <c r="D51" s="9">
        <v>3643</v>
      </c>
      <c r="E51" s="9">
        <v>499</v>
      </c>
      <c r="F51" s="9">
        <v>1249</v>
      </c>
      <c r="G51" s="9">
        <v>1462</v>
      </c>
      <c r="H51" s="10">
        <v>225</v>
      </c>
      <c r="I51" s="9">
        <f t="shared" si="0"/>
        <v>290</v>
      </c>
      <c r="J51" s="9">
        <f t="shared" si="1"/>
        <v>870</v>
      </c>
      <c r="K51" s="9">
        <f t="shared" si="2"/>
        <v>90</v>
      </c>
      <c r="L51" s="9">
        <v>1540</v>
      </c>
      <c r="M51" s="11"/>
      <c r="N51" s="11"/>
      <c r="O51" s="12"/>
      <c r="P51" s="12"/>
      <c r="Q51" s="12"/>
    </row>
    <row r="52" spans="2:17" ht="13.5">
      <c r="B52" s="9" t="s">
        <v>59</v>
      </c>
      <c r="C52" s="9">
        <v>550</v>
      </c>
      <c r="D52" s="9">
        <v>1183</v>
      </c>
      <c r="E52" s="9">
        <v>279</v>
      </c>
      <c r="F52" s="9">
        <v>740</v>
      </c>
      <c r="G52" s="9">
        <v>226</v>
      </c>
      <c r="H52" s="10">
        <v>37</v>
      </c>
      <c r="I52" s="9">
        <f t="shared" si="0"/>
        <v>160</v>
      </c>
      <c r="J52" s="9">
        <f t="shared" si="1"/>
        <v>130</v>
      </c>
      <c r="K52" s="9">
        <f t="shared" si="2"/>
        <v>10</v>
      </c>
      <c r="L52" s="9">
        <v>390</v>
      </c>
      <c r="M52" s="11"/>
      <c r="N52" s="11"/>
      <c r="O52" s="12"/>
      <c r="P52" s="12"/>
      <c r="Q52" s="12"/>
    </row>
    <row r="53" spans="2:17" ht="13.5">
      <c r="B53" s="9" t="s">
        <v>60</v>
      </c>
      <c r="C53" s="9">
        <v>2514</v>
      </c>
      <c r="D53" s="9">
        <v>4545</v>
      </c>
      <c r="E53" s="9">
        <v>793</v>
      </c>
      <c r="F53" s="9">
        <v>1991</v>
      </c>
      <c r="G53" s="9">
        <v>1626</v>
      </c>
      <c r="H53" s="10">
        <v>106</v>
      </c>
      <c r="I53" s="9">
        <f t="shared" si="0"/>
        <v>470</v>
      </c>
      <c r="J53" s="9">
        <f t="shared" si="1"/>
        <v>970</v>
      </c>
      <c r="K53" s="9">
        <f t="shared" si="2"/>
        <v>40</v>
      </c>
      <c r="L53" s="9">
        <v>1790</v>
      </c>
      <c r="M53" s="11"/>
      <c r="N53" s="11"/>
      <c r="O53" s="12"/>
      <c r="P53" s="12"/>
      <c r="Q53" s="12"/>
    </row>
    <row r="54" spans="2:17" ht="13.5">
      <c r="B54" s="9" t="s">
        <v>61</v>
      </c>
      <c r="C54" s="9">
        <v>744</v>
      </c>
      <c r="D54" s="9">
        <v>1827</v>
      </c>
      <c r="E54" s="9">
        <v>156</v>
      </c>
      <c r="F54" s="9">
        <v>425</v>
      </c>
      <c r="G54" s="9">
        <v>538</v>
      </c>
      <c r="H54" s="10">
        <v>21</v>
      </c>
      <c r="I54" s="9">
        <f t="shared" si="0"/>
        <v>90</v>
      </c>
      <c r="J54" s="9">
        <f t="shared" si="1"/>
        <v>320</v>
      </c>
      <c r="K54" s="9">
        <f t="shared" si="2"/>
        <v>0</v>
      </c>
      <c r="L54" s="9">
        <v>520</v>
      </c>
      <c r="M54" s="11"/>
      <c r="N54" s="11"/>
      <c r="O54" s="12"/>
      <c r="P54" s="12"/>
      <c r="Q54" s="12"/>
    </row>
    <row r="55" spans="2:17" ht="13.5">
      <c r="B55" s="9" t="s">
        <v>62</v>
      </c>
      <c r="C55" s="9">
        <v>2354</v>
      </c>
      <c r="D55" s="9">
        <v>3871</v>
      </c>
      <c r="E55" s="9">
        <v>600</v>
      </c>
      <c r="F55" s="9">
        <v>1476</v>
      </c>
      <c r="G55" s="9">
        <v>1644</v>
      </c>
      <c r="H55" s="10">
        <v>214</v>
      </c>
      <c r="I55" s="9">
        <f t="shared" si="0"/>
        <v>360</v>
      </c>
      <c r="J55" s="9">
        <f t="shared" si="1"/>
        <v>980</v>
      </c>
      <c r="K55" s="9">
        <f t="shared" si="2"/>
        <v>80</v>
      </c>
      <c r="L55" s="9">
        <v>1720</v>
      </c>
      <c r="M55" s="11"/>
      <c r="N55" s="11"/>
      <c r="O55" s="12"/>
      <c r="P55" s="12"/>
      <c r="Q55" s="12"/>
    </row>
    <row r="56" spans="2:17" ht="13.5">
      <c r="B56" s="9" t="s">
        <v>63</v>
      </c>
      <c r="C56" s="9">
        <v>1214</v>
      </c>
      <c r="D56" s="9">
        <v>2204</v>
      </c>
      <c r="E56" s="9">
        <v>376</v>
      </c>
      <c r="F56" s="9">
        <v>970</v>
      </c>
      <c r="G56" s="9">
        <v>806</v>
      </c>
      <c r="H56" s="10">
        <v>123</v>
      </c>
      <c r="I56" s="9">
        <f t="shared" si="0"/>
        <v>220</v>
      </c>
      <c r="J56" s="9">
        <f t="shared" si="1"/>
        <v>480</v>
      </c>
      <c r="K56" s="9">
        <f t="shared" si="2"/>
        <v>40</v>
      </c>
      <c r="L56" s="9">
        <v>880</v>
      </c>
      <c r="M56" s="11"/>
      <c r="N56" s="11"/>
      <c r="O56" s="12"/>
      <c r="P56" s="12"/>
      <c r="Q56" s="12"/>
    </row>
    <row r="57" spans="2:17" ht="13.5">
      <c r="B57" s="9" t="s">
        <v>64</v>
      </c>
      <c r="C57" s="9">
        <v>1291</v>
      </c>
      <c r="D57" s="9">
        <v>2218</v>
      </c>
      <c r="E57" s="9">
        <v>281</v>
      </c>
      <c r="F57" s="9">
        <v>700</v>
      </c>
      <c r="G57" s="9">
        <v>945</v>
      </c>
      <c r="H57" s="10">
        <v>150</v>
      </c>
      <c r="I57" s="9">
        <f t="shared" si="0"/>
        <v>160</v>
      </c>
      <c r="J57" s="9">
        <f t="shared" si="1"/>
        <v>560</v>
      </c>
      <c r="K57" s="9">
        <f t="shared" si="2"/>
        <v>60</v>
      </c>
      <c r="L57" s="9">
        <v>960</v>
      </c>
      <c r="M57" s="11"/>
      <c r="N57" s="11"/>
      <c r="O57" s="12"/>
      <c r="P57" s="12"/>
      <c r="Q57" s="12"/>
    </row>
    <row r="58" spans="2:17" ht="13.5">
      <c r="B58" s="9" t="s">
        <v>65</v>
      </c>
      <c r="C58" s="9">
        <v>1041</v>
      </c>
      <c r="D58" s="9">
        <v>1984</v>
      </c>
      <c r="E58" s="9">
        <v>389</v>
      </c>
      <c r="F58" s="9">
        <v>1004</v>
      </c>
      <c r="G58" s="9">
        <v>591</v>
      </c>
      <c r="H58" s="10">
        <v>89</v>
      </c>
      <c r="I58" s="9">
        <f t="shared" si="0"/>
        <v>230</v>
      </c>
      <c r="J58" s="9">
        <f t="shared" si="1"/>
        <v>350</v>
      </c>
      <c r="K58" s="9">
        <f t="shared" si="2"/>
        <v>30</v>
      </c>
      <c r="L58" s="9">
        <v>750</v>
      </c>
      <c r="M58" s="11"/>
      <c r="N58" s="11"/>
      <c r="O58" s="12"/>
      <c r="P58" s="12"/>
      <c r="Q58" s="12"/>
    </row>
    <row r="59" spans="2:17" ht="13.5">
      <c r="B59" s="9" t="s">
        <v>66</v>
      </c>
      <c r="C59" s="9">
        <v>1705</v>
      </c>
      <c r="D59" s="9">
        <v>3001</v>
      </c>
      <c r="E59" s="9">
        <v>368</v>
      </c>
      <c r="F59" s="9">
        <v>938</v>
      </c>
      <c r="G59" s="9">
        <v>1279</v>
      </c>
      <c r="H59" s="10">
        <v>228</v>
      </c>
      <c r="I59" s="9">
        <f t="shared" si="0"/>
        <v>220</v>
      </c>
      <c r="J59" s="9">
        <f t="shared" si="1"/>
        <v>760</v>
      </c>
      <c r="K59" s="9">
        <f t="shared" si="2"/>
        <v>90</v>
      </c>
      <c r="L59" s="9">
        <v>1280</v>
      </c>
      <c r="M59" s="11"/>
      <c r="N59" s="11"/>
      <c r="O59" s="12"/>
      <c r="P59" s="12"/>
      <c r="Q59" s="12"/>
    </row>
    <row r="60" spans="2:17" ht="13.5">
      <c r="B60" s="9" t="s">
        <v>67</v>
      </c>
      <c r="C60" s="9">
        <v>1696</v>
      </c>
      <c r="D60" s="9">
        <v>3356</v>
      </c>
      <c r="E60" s="9">
        <v>532</v>
      </c>
      <c r="F60" s="9">
        <v>1306</v>
      </c>
      <c r="G60" s="9">
        <v>1090</v>
      </c>
      <c r="H60" s="10">
        <v>207</v>
      </c>
      <c r="I60" s="9">
        <f t="shared" si="0"/>
        <v>310</v>
      </c>
      <c r="J60" s="9">
        <f t="shared" si="1"/>
        <v>650</v>
      </c>
      <c r="K60" s="9">
        <f t="shared" si="2"/>
        <v>80</v>
      </c>
      <c r="L60" s="9">
        <v>1260</v>
      </c>
      <c r="M60" s="11"/>
      <c r="N60" s="11"/>
      <c r="O60" s="12"/>
      <c r="P60" s="12"/>
      <c r="Q60" s="12"/>
    </row>
    <row r="61" spans="2:17" ht="13.5">
      <c r="B61" s="9" t="s">
        <v>68</v>
      </c>
      <c r="C61" s="9">
        <v>1103</v>
      </c>
      <c r="D61" s="9">
        <v>2137</v>
      </c>
      <c r="E61" s="9">
        <v>256</v>
      </c>
      <c r="F61" s="9">
        <v>677</v>
      </c>
      <c r="G61" s="9">
        <v>772</v>
      </c>
      <c r="H61" s="10">
        <v>103</v>
      </c>
      <c r="I61" s="9">
        <f t="shared" si="0"/>
        <v>150</v>
      </c>
      <c r="J61" s="9">
        <f t="shared" si="1"/>
        <v>460</v>
      </c>
      <c r="K61" s="9">
        <f t="shared" si="2"/>
        <v>40</v>
      </c>
      <c r="L61" s="9">
        <v>810</v>
      </c>
      <c r="M61" s="11"/>
      <c r="N61" s="11"/>
      <c r="O61" s="12"/>
      <c r="P61" s="12"/>
      <c r="Q61" s="12"/>
    </row>
    <row r="62" spans="2:17" ht="13.5">
      <c r="B62" s="9" t="s">
        <v>69</v>
      </c>
      <c r="C62" s="9">
        <v>1280</v>
      </c>
      <c r="D62" s="9">
        <v>2391</v>
      </c>
      <c r="E62" s="9">
        <v>433</v>
      </c>
      <c r="F62" s="9">
        <v>1099</v>
      </c>
      <c r="G62" s="9">
        <v>791</v>
      </c>
      <c r="H62" s="10">
        <v>199</v>
      </c>
      <c r="I62" s="9">
        <f t="shared" si="0"/>
        <v>250</v>
      </c>
      <c r="J62" s="9">
        <f t="shared" si="1"/>
        <v>470</v>
      </c>
      <c r="K62" s="9">
        <f t="shared" si="2"/>
        <v>70</v>
      </c>
      <c r="L62" s="9">
        <v>960</v>
      </c>
      <c r="M62" s="11"/>
      <c r="N62" s="11"/>
      <c r="O62" s="12"/>
      <c r="P62" s="12"/>
      <c r="Q62" s="12"/>
    </row>
    <row r="63" spans="2:17" ht="13.5">
      <c r="B63" s="9" t="s">
        <v>70</v>
      </c>
      <c r="C63" s="9">
        <v>928</v>
      </c>
      <c r="D63" s="9">
        <v>1664</v>
      </c>
      <c r="E63" s="9">
        <v>300</v>
      </c>
      <c r="F63" s="9">
        <v>733</v>
      </c>
      <c r="G63" s="9">
        <v>583</v>
      </c>
      <c r="H63" s="10">
        <v>133</v>
      </c>
      <c r="I63" s="9">
        <f t="shared" si="0"/>
        <v>180</v>
      </c>
      <c r="J63" s="9">
        <f t="shared" si="1"/>
        <v>340</v>
      </c>
      <c r="K63" s="9">
        <f t="shared" si="2"/>
        <v>50</v>
      </c>
      <c r="L63" s="9">
        <v>690</v>
      </c>
      <c r="M63" s="11"/>
      <c r="N63" s="11"/>
      <c r="O63" s="12"/>
      <c r="P63" s="12"/>
      <c r="Q63" s="12"/>
    </row>
    <row r="64" spans="2:17" ht="13.5">
      <c r="B64" s="9" t="s">
        <v>71</v>
      </c>
      <c r="C64" s="9">
        <v>1705</v>
      </c>
      <c r="D64" s="9">
        <v>3014</v>
      </c>
      <c r="E64" s="9">
        <v>529</v>
      </c>
      <c r="F64" s="9">
        <v>1293</v>
      </c>
      <c r="G64" s="9">
        <v>1081</v>
      </c>
      <c r="H64" s="10">
        <v>138</v>
      </c>
      <c r="I64" s="9">
        <f t="shared" si="0"/>
        <v>310</v>
      </c>
      <c r="J64" s="9">
        <f t="shared" si="1"/>
        <v>640</v>
      </c>
      <c r="K64" s="9">
        <f t="shared" si="2"/>
        <v>50</v>
      </c>
      <c r="L64" s="9">
        <v>1240</v>
      </c>
      <c r="M64" s="11"/>
      <c r="N64" s="11"/>
      <c r="O64" s="12"/>
      <c r="P64" s="12"/>
      <c r="Q64" s="12"/>
    </row>
    <row r="65" spans="2:17" ht="13.5">
      <c r="B65" s="9" t="s">
        <v>72</v>
      </c>
      <c r="C65" s="9">
        <v>1487</v>
      </c>
      <c r="D65" s="9">
        <v>2556</v>
      </c>
      <c r="E65" s="9">
        <v>402</v>
      </c>
      <c r="F65" s="9">
        <v>992</v>
      </c>
      <c r="G65" s="9">
        <v>1032</v>
      </c>
      <c r="H65" s="10">
        <v>268</v>
      </c>
      <c r="I65" s="9">
        <f t="shared" si="0"/>
        <v>240</v>
      </c>
      <c r="J65" s="9">
        <f t="shared" si="1"/>
        <v>610</v>
      </c>
      <c r="K65" s="9">
        <f t="shared" si="2"/>
        <v>100</v>
      </c>
      <c r="L65" s="9">
        <v>1140</v>
      </c>
      <c r="M65" s="11"/>
      <c r="N65" s="11"/>
      <c r="O65" s="12"/>
      <c r="P65" s="12"/>
      <c r="Q65" s="12"/>
    </row>
    <row r="66" spans="2:17" ht="13.5">
      <c r="B66" s="9" t="s">
        <v>73</v>
      </c>
      <c r="C66" s="9">
        <v>1560</v>
      </c>
      <c r="D66" s="9">
        <v>2893</v>
      </c>
      <c r="E66" s="9">
        <v>311</v>
      </c>
      <c r="F66" s="9">
        <v>795</v>
      </c>
      <c r="G66" s="9">
        <v>1191</v>
      </c>
      <c r="H66" s="10">
        <v>117</v>
      </c>
      <c r="I66" s="9">
        <f t="shared" si="0"/>
        <v>180</v>
      </c>
      <c r="J66" s="9">
        <f t="shared" si="1"/>
        <v>710</v>
      </c>
      <c r="K66" s="9">
        <f t="shared" si="2"/>
        <v>40</v>
      </c>
      <c r="L66" s="9">
        <v>1130</v>
      </c>
      <c r="M66" s="11"/>
      <c r="N66" s="11"/>
      <c r="O66" s="12"/>
      <c r="P66" s="12"/>
      <c r="Q66" s="12"/>
    </row>
    <row r="67" spans="2:17" ht="13.5">
      <c r="B67" s="9" t="s">
        <v>74</v>
      </c>
      <c r="C67" s="9">
        <v>1326</v>
      </c>
      <c r="D67" s="9">
        <v>2699</v>
      </c>
      <c r="E67" s="9">
        <v>255</v>
      </c>
      <c r="F67" s="9">
        <v>643</v>
      </c>
      <c r="G67" s="9">
        <v>1018</v>
      </c>
      <c r="H67" s="10">
        <v>115</v>
      </c>
      <c r="I67" s="9">
        <f t="shared" si="0"/>
        <v>150</v>
      </c>
      <c r="J67" s="9">
        <f t="shared" si="1"/>
        <v>610</v>
      </c>
      <c r="K67" s="9">
        <f t="shared" si="2"/>
        <v>40</v>
      </c>
      <c r="L67" s="9">
        <v>960</v>
      </c>
      <c r="M67" s="11"/>
      <c r="N67" s="11"/>
      <c r="O67" s="12"/>
      <c r="P67" s="12"/>
      <c r="Q67" s="12"/>
    </row>
    <row r="68" spans="2:17" ht="13.5">
      <c r="B68" s="9" t="s">
        <v>75</v>
      </c>
      <c r="C68" s="9">
        <v>1645</v>
      </c>
      <c r="D68" s="9">
        <v>3459</v>
      </c>
      <c r="E68" s="9">
        <v>600</v>
      </c>
      <c r="F68" s="9">
        <v>1541</v>
      </c>
      <c r="G68" s="9">
        <v>954</v>
      </c>
      <c r="H68" s="10">
        <v>93</v>
      </c>
      <c r="I68" s="9">
        <f t="shared" si="0"/>
        <v>360</v>
      </c>
      <c r="J68" s="9">
        <f t="shared" si="1"/>
        <v>570</v>
      </c>
      <c r="K68" s="9">
        <f t="shared" si="2"/>
        <v>30</v>
      </c>
      <c r="L68" s="9">
        <v>1180</v>
      </c>
      <c r="M68" s="11"/>
      <c r="N68" s="11"/>
      <c r="O68" s="12"/>
      <c r="P68" s="12"/>
      <c r="Q68" s="12"/>
    </row>
    <row r="69" spans="2:17" ht="13.5">
      <c r="B69" s="9" t="s">
        <v>76</v>
      </c>
      <c r="C69" s="9">
        <v>1077</v>
      </c>
      <c r="D69" s="9">
        <v>2217</v>
      </c>
      <c r="E69" s="9">
        <v>452</v>
      </c>
      <c r="F69" s="9">
        <v>1177</v>
      </c>
      <c r="G69" s="9">
        <v>484</v>
      </c>
      <c r="H69" s="10">
        <v>37</v>
      </c>
      <c r="I69" s="9">
        <f t="shared" si="0"/>
        <v>270</v>
      </c>
      <c r="J69" s="9">
        <f t="shared" si="1"/>
        <v>290</v>
      </c>
      <c r="K69" s="9">
        <f t="shared" si="2"/>
        <v>10</v>
      </c>
      <c r="L69" s="9">
        <v>760</v>
      </c>
      <c r="M69" s="11"/>
      <c r="N69" s="11"/>
      <c r="O69" s="12"/>
      <c r="P69" s="12"/>
      <c r="Q69" s="12"/>
    </row>
    <row r="70" spans="2:17" ht="13.5">
      <c r="B70" s="9" t="s">
        <v>77</v>
      </c>
      <c r="C70" s="9">
        <v>1600</v>
      </c>
      <c r="D70" s="9">
        <v>3379</v>
      </c>
      <c r="E70" s="9">
        <v>642</v>
      </c>
      <c r="F70" s="9">
        <v>1629</v>
      </c>
      <c r="G70" s="9">
        <v>830</v>
      </c>
      <c r="H70" s="10">
        <v>109</v>
      </c>
      <c r="I70" s="9">
        <f t="shared" si="0"/>
        <v>380</v>
      </c>
      <c r="J70" s="9">
        <f t="shared" si="1"/>
        <v>490</v>
      </c>
      <c r="K70" s="9">
        <f t="shared" si="2"/>
        <v>40</v>
      </c>
      <c r="L70" s="9">
        <v>1160</v>
      </c>
      <c r="M70" s="11"/>
      <c r="N70" s="11"/>
      <c r="O70" s="12"/>
      <c r="P70" s="12"/>
      <c r="Q70" s="12"/>
    </row>
    <row r="71" spans="2:17" ht="13.5">
      <c r="B71" s="9" t="s">
        <v>78</v>
      </c>
      <c r="C71" s="9">
        <v>1995</v>
      </c>
      <c r="D71" s="9">
        <v>4095</v>
      </c>
      <c r="E71" s="9">
        <v>769</v>
      </c>
      <c r="F71" s="9">
        <v>1998</v>
      </c>
      <c r="G71" s="9">
        <v>1124</v>
      </c>
      <c r="H71" s="10">
        <v>141</v>
      </c>
      <c r="I71" s="9">
        <f t="shared" si="0"/>
        <v>460</v>
      </c>
      <c r="J71" s="9">
        <f t="shared" si="1"/>
        <v>670</v>
      </c>
      <c r="K71" s="9">
        <f t="shared" si="2"/>
        <v>50</v>
      </c>
      <c r="L71" s="9">
        <v>1440</v>
      </c>
      <c r="M71" s="11"/>
      <c r="N71" s="11"/>
      <c r="O71" s="12"/>
      <c r="P71" s="12"/>
      <c r="Q71" s="12"/>
    </row>
    <row r="72" spans="2:17" ht="13.5">
      <c r="B72" s="9" t="s">
        <v>79</v>
      </c>
      <c r="C72" s="9">
        <v>1570</v>
      </c>
      <c r="D72" s="9">
        <v>2791</v>
      </c>
      <c r="E72" s="9">
        <v>429</v>
      </c>
      <c r="F72" s="9">
        <v>1053</v>
      </c>
      <c r="G72" s="9">
        <v>1030</v>
      </c>
      <c r="H72" s="10">
        <v>151</v>
      </c>
      <c r="I72" s="9">
        <f t="shared" si="0"/>
        <v>250</v>
      </c>
      <c r="J72" s="9">
        <f t="shared" si="1"/>
        <v>610</v>
      </c>
      <c r="K72" s="9">
        <f t="shared" si="2"/>
        <v>60</v>
      </c>
      <c r="L72" s="9">
        <v>1150</v>
      </c>
      <c r="M72" s="11"/>
      <c r="N72" s="11"/>
      <c r="O72" s="12"/>
      <c r="P72" s="12"/>
      <c r="Q72" s="12"/>
    </row>
    <row r="73" spans="2:17" ht="13.5">
      <c r="B73" s="9" t="s">
        <v>80</v>
      </c>
      <c r="C73" s="9">
        <v>539</v>
      </c>
      <c r="D73" s="9">
        <v>753</v>
      </c>
      <c r="E73" s="9">
        <v>15</v>
      </c>
      <c r="F73" s="9">
        <v>35</v>
      </c>
      <c r="G73" s="9">
        <v>505</v>
      </c>
      <c r="H73" s="10">
        <v>483</v>
      </c>
      <c r="I73" s="9">
        <f t="shared" si="0"/>
        <v>0</v>
      </c>
      <c r="J73" s="9">
        <f t="shared" si="1"/>
        <v>300</v>
      </c>
      <c r="K73" s="9">
        <f t="shared" si="2"/>
        <v>190</v>
      </c>
      <c r="L73" s="9">
        <v>560</v>
      </c>
      <c r="M73" s="11"/>
      <c r="N73" s="11"/>
      <c r="O73" s="12"/>
      <c r="P73" s="12"/>
      <c r="Q73" s="12"/>
    </row>
    <row r="74" spans="2:17" ht="13.5">
      <c r="B74" s="9" t="s">
        <v>81</v>
      </c>
      <c r="C74" s="9">
        <v>1189</v>
      </c>
      <c r="D74" s="9">
        <v>1649</v>
      </c>
      <c r="E74" s="9">
        <v>18</v>
      </c>
      <c r="F74" s="9">
        <v>44</v>
      </c>
      <c r="G74" s="9">
        <v>1133</v>
      </c>
      <c r="H74" s="10">
        <v>633</v>
      </c>
      <c r="I74" s="9">
        <f t="shared" si="0"/>
        <v>10</v>
      </c>
      <c r="J74" s="9">
        <f t="shared" si="1"/>
        <v>670</v>
      </c>
      <c r="K74" s="9">
        <f t="shared" si="2"/>
        <v>250</v>
      </c>
      <c r="L74" s="9">
        <v>1080</v>
      </c>
      <c r="M74" s="11"/>
      <c r="N74" s="11"/>
      <c r="O74" s="12"/>
      <c r="P74" s="12"/>
      <c r="Q74" s="12"/>
    </row>
    <row r="75" spans="2:17" ht="13.5">
      <c r="B75" s="9" t="s">
        <v>82</v>
      </c>
      <c r="C75" s="9">
        <v>2645</v>
      </c>
      <c r="D75" s="9">
        <v>4919</v>
      </c>
      <c r="E75" s="9">
        <v>51</v>
      </c>
      <c r="F75" s="9">
        <v>136</v>
      </c>
      <c r="G75" s="9">
        <v>2545</v>
      </c>
      <c r="H75" s="10">
        <v>166</v>
      </c>
      <c r="I75" s="9">
        <f t="shared" si="0"/>
        <v>30</v>
      </c>
      <c r="J75" s="9">
        <f t="shared" si="1"/>
        <v>1520</v>
      </c>
      <c r="K75" s="9">
        <f t="shared" si="2"/>
        <v>60</v>
      </c>
      <c r="L75" s="9">
        <v>1910</v>
      </c>
      <c r="M75" s="11"/>
      <c r="N75" s="11"/>
      <c r="O75" s="12"/>
      <c r="P75" s="12"/>
      <c r="Q75" s="12"/>
    </row>
    <row r="76" spans="2:17" ht="13.5">
      <c r="B76" s="9" t="s">
        <v>83</v>
      </c>
      <c r="C76" s="9">
        <v>2385</v>
      </c>
      <c r="D76" s="9">
        <v>4274</v>
      </c>
      <c r="E76" s="9">
        <v>452</v>
      </c>
      <c r="F76" s="9">
        <v>1157</v>
      </c>
      <c r="G76" s="9">
        <v>1829</v>
      </c>
      <c r="H76" s="10">
        <v>197</v>
      </c>
      <c r="I76" s="9">
        <f t="shared" si="0"/>
        <v>270</v>
      </c>
      <c r="J76" s="9">
        <f t="shared" si="1"/>
        <v>1090</v>
      </c>
      <c r="K76" s="9">
        <f t="shared" si="2"/>
        <v>70</v>
      </c>
      <c r="L76" s="9">
        <v>1730</v>
      </c>
      <c r="M76" s="11"/>
      <c r="N76" s="11"/>
      <c r="O76" s="12"/>
      <c r="P76" s="12"/>
      <c r="Q76" s="12"/>
    </row>
    <row r="77" spans="2:17" ht="13.5">
      <c r="B77" s="9" t="s">
        <v>84</v>
      </c>
      <c r="C77" s="9">
        <v>2638</v>
      </c>
      <c r="D77" s="9">
        <v>4672</v>
      </c>
      <c r="E77" s="9">
        <v>347</v>
      </c>
      <c r="F77" s="9">
        <v>871</v>
      </c>
      <c r="G77" s="9">
        <v>2204</v>
      </c>
      <c r="H77" s="10">
        <v>326</v>
      </c>
      <c r="I77" s="9">
        <f t="shared" si="0"/>
        <v>200</v>
      </c>
      <c r="J77" s="9">
        <f t="shared" si="1"/>
        <v>1320</v>
      </c>
      <c r="K77" s="9">
        <f t="shared" si="2"/>
        <v>130</v>
      </c>
      <c r="L77" s="9">
        <v>1970</v>
      </c>
      <c r="M77" s="11"/>
      <c r="N77" s="11"/>
      <c r="O77" s="12"/>
      <c r="P77" s="12"/>
      <c r="Q77" s="12"/>
    </row>
    <row r="78" spans="2:17" ht="13.5">
      <c r="B78" s="9" t="s">
        <v>85</v>
      </c>
      <c r="C78" s="9">
        <v>1644</v>
      </c>
      <c r="D78" s="9">
        <v>2744</v>
      </c>
      <c r="E78" s="9">
        <v>320</v>
      </c>
      <c r="F78" s="9">
        <v>819</v>
      </c>
      <c r="G78" s="9">
        <v>1275</v>
      </c>
      <c r="H78" s="10">
        <v>153</v>
      </c>
      <c r="I78" s="9">
        <f t="shared" si="0"/>
        <v>190</v>
      </c>
      <c r="J78" s="9">
        <f t="shared" si="1"/>
        <v>760</v>
      </c>
      <c r="K78" s="9">
        <f t="shared" si="2"/>
        <v>60</v>
      </c>
      <c r="L78" s="9">
        <v>1210</v>
      </c>
      <c r="M78" s="11"/>
      <c r="N78" s="11"/>
      <c r="O78" s="12"/>
      <c r="P78" s="12"/>
      <c r="Q78" s="12"/>
    </row>
    <row r="79" spans="2:17" ht="13.5">
      <c r="B79" s="9" t="s">
        <v>86</v>
      </c>
      <c r="C79" s="9">
        <v>604</v>
      </c>
      <c r="D79" s="9">
        <v>928</v>
      </c>
      <c r="E79" s="9">
        <v>73</v>
      </c>
      <c r="F79" s="9">
        <v>169</v>
      </c>
      <c r="G79" s="9">
        <v>516</v>
      </c>
      <c r="H79" s="10">
        <v>603</v>
      </c>
      <c r="I79" s="9">
        <f aca="true" t="shared" si="3" ref="I79:I142">ROUNDDOWN(E79*0.6,-1)</f>
        <v>40</v>
      </c>
      <c r="J79" s="9">
        <f aca="true" t="shared" si="4" ref="J79:J142">ROUNDDOWN(G79*0.6,-1)</f>
        <v>300</v>
      </c>
      <c r="K79" s="9">
        <f aca="true" t="shared" si="5" ref="K79:K142">ROUNDDOWN(H79*0.4,-1)</f>
        <v>240</v>
      </c>
      <c r="L79" s="9">
        <v>660</v>
      </c>
      <c r="M79" s="11"/>
      <c r="N79" s="11"/>
      <c r="O79" s="12"/>
      <c r="P79" s="12"/>
      <c r="Q79" s="12"/>
    </row>
    <row r="80" spans="2:17" ht="13.5">
      <c r="B80" s="9" t="s">
        <v>87</v>
      </c>
      <c r="C80" s="9">
        <v>1385</v>
      </c>
      <c r="D80" s="9">
        <v>2206</v>
      </c>
      <c r="E80" s="9">
        <v>94</v>
      </c>
      <c r="F80" s="9">
        <v>217</v>
      </c>
      <c r="G80" s="9">
        <v>1242</v>
      </c>
      <c r="H80" s="10">
        <v>282</v>
      </c>
      <c r="I80" s="9">
        <f t="shared" si="3"/>
        <v>50</v>
      </c>
      <c r="J80" s="9">
        <f t="shared" si="4"/>
        <v>740</v>
      </c>
      <c r="K80" s="9">
        <f t="shared" si="5"/>
        <v>110</v>
      </c>
      <c r="L80" s="9">
        <v>1070</v>
      </c>
      <c r="M80" s="11"/>
      <c r="N80" s="11"/>
      <c r="O80" s="12"/>
      <c r="P80" s="12"/>
      <c r="Q80" s="12"/>
    </row>
    <row r="81" spans="2:17" ht="13.5">
      <c r="B81" s="9" t="s">
        <v>88</v>
      </c>
      <c r="C81" s="9">
        <v>2135</v>
      </c>
      <c r="D81" s="9">
        <v>4237</v>
      </c>
      <c r="E81" s="9">
        <v>682</v>
      </c>
      <c r="F81" s="9">
        <v>1774</v>
      </c>
      <c r="G81" s="9">
        <v>1344</v>
      </c>
      <c r="H81" s="10">
        <v>174</v>
      </c>
      <c r="I81" s="9">
        <f t="shared" si="3"/>
        <v>400</v>
      </c>
      <c r="J81" s="9">
        <f t="shared" si="4"/>
        <v>800</v>
      </c>
      <c r="K81" s="9">
        <f t="shared" si="5"/>
        <v>60</v>
      </c>
      <c r="L81" s="9">
        <v>1550</v>
      </c>
      <c r="M81" s="11"/>
      <c r="N81" s="11"/>
      <c r="O81" s="12"/>
      <c r="P81" s="12"/>
      <c r="Q81" s="12"/>
    </row>
    <row r="82" spans="2:17" ht="13.5">
      <c r="B82" s="9" t="s">
        <v>89</v>
      </c>
      <c r="C82" s="9">
        <v>2142</v>
      </c>
      <c r="D82" s="9">
        <v>3937</v>
      </c>
      <c r="E82" s="9">
        <v>689</v>
      </c>
      <c r="F82" s="9">
        <v>1684</v>
      </c>
      <c r="G82" s="9">
        <v>1330</v>
      </c>
      <c r="H82" s="10">
        <v>150</v>
      </c>
      <c r="I82" s="9">
        <f t="shared" si="3"/>
        <v>410</v>
      </c>
      <c r="J82" s="9">
        <f t="shared" si="4"/>
        <v>790</v>
      </c>
      <c r="K82" s="9">
        <f t="shared" si="5"/>
        <v>60</v>
      </c>
      <c r="L82" s="9">
        <v>1550</v>
      </c>
      <c r="M82" s="11"/>
      <c r="N82" s="11"/>
      <c r="O82" s="12"/>
      <c r="P82" s="12"/>
      <c r="Q82" s="12"/>
    </row>
    <row r="83" spans="2:17" ht="13.5">
      <c r="B83" s="9" t="s">
        <v>90</v>
      </c>
      <c r="C83" s="9">
        <v>1676</v>
      </c>
      <c r="D83" s="9">
        <v>3005</v>
      </c>
      <c r="E83" s="9">
        <v>534</v>
      </c>
      <c r="F83" s="9">
        <v>1320</v>
      </c>
      <c r="G83" s="9">
        <v>1077</v>
      </c>
      <c r="H83" s="10">
        <v>105</v>
      </c>
      <c r="I83" s="9">
        <f t="shared" si="3"/>
        <v>320</v>
      </c>
      <c r="J83" s="9">
        <f t="shared" si="4"/>
        <v>640</v>
      </c>
      <c r="K83" s="9">
        <f t="shared" si="5"/>
        <v>40</v>
      </c>
      <c r="L83" s="9">
        <v>1210</v>
      </c>
      <c r="M83" s="11"/>
      <c r="N83" s="11"/>
      <c r="O83" s="12"/>
      <c r="P83" s="12"/>
      <c r="Q83" s="12"/>
    </row>
    <row r="84" spans="2:17" ht="13.5">
      <c r="B84" s="9" t="s">
        <v>91</v>
      </c>
      <c r="C84" s="9">
        <v>1194</v>
      </c>
      <c r="D84" s="9">
        <v>2150</v>
      </c>
      <c r="E84" s="9">
        <v>285</v>
      </c>
      <c r="F84" s="9">
        <v>718</v>
      </c>
      <c r="G84" s="9">
        <v>832</v>
      </c>
      <c r="H84" s="10">
        <v>117</v>
      </c>
      <c r="I84" s="9">
        <f t="shared" si="3"/>
        <v>170</v>
      </c>
      <c r="J84" s="9">
        <f t="shared" si="4"/>
        <v>490</v>
      </c>
      <c r="K84" s="9">
        <f t="shared" si="5"/>
        <v>40</v>
      </c>
      <c r="L84" s="9">
        <v>870</v>
      </c>
      <c r="M84" s="11"/>
      <c r="N84" s="11"/>
      <c r="O84" s="12"/>
      <c r="P84" s="12"/>
      <c r="Q84" s="12"/>
    </row>
    <row r="85" spans="2:17" ht="13.5">
      <c r="B85" s="9" t="s">
        <v>92</v>
      </c>
      <c r="C85" s="9">
        <v>1471</v>
      </c>
      <c r="D85" s="9">
        <v>2789</v>
      </c>
      <c r="E85" s="9">
        <v>413</v>
      </c>
      <c r="F85" s="9">
        <v>1045</v>
      </c>
      <c r="G85" s="9">
        <v>999</v>
      </c>
      <c r="H85" s="10">
        <v>133</v>
      </c>
      <c r="I85" s="9">
        <f t="shared" si="3"/>
        <v>240</v>
      </c>
      <c r="J85" s="9">
        <f t="shared" si="4"/>
        <v>590</v>
      </c>
      <c r="K85" s="9">
        <f t="shared" si="5"/>
        <v>50</v>
      </c>
      <c r="L85" s="9">
        <v>1070</v>
      </c>
      <c r="M85" s="11"/>
      <c r="N85" s="11"/>
      <c r="O85" s="12"/>
      <c r="P85" s="12"/>
      <c r="Q85" s="12"/>
    </row>
    <row r="86" spans="2:17" ht="13.5">
      <c r="B86" s="9" t="s">
        <v>93</v>
      </c>
      <c r="C86" s="9">
        <v>1086</v>
      </c>
      <c r="D86" s="9">
        <v>2080</v>
      </c>
      <c r="E86" s="9">
        <v>417</v>
      </c>
      <c r="F86" s="9">
        <v>1054</v>
      </c>
      <c r="G86" s="9">
        <v>641</v>
      </c>
      <c r="H86" s="10">
        <v>52</v>
      </c>
      <c r="I86" s="9">
        <f t="shared" si="3"/>
        <v>250</v>
      </c>
      <c r="J86" s="9">
        <f t="shared" si="4"/>
        <v>380</v>
      </c>
      <c r="K86" s="9">
        <f t="shared" si="5"/>
        <v>20</v>
      </c>
      <c r="L86" s="9">
        <v>780</v>
      </c>
      <c r="M86" s="11"/>
      <c r="N86" s="11"/>
      <c r="O86" s="12"/>
      <c r="P86" s="12"/>
      <c r="Q86" s="12"/>
    </row>
    <row r="87" spans="2:17" ht="13.5">
      <c r="B87" s="9" t="s">
        <v>94</v>
      </c>
      <c r="C87" s="9">
        <v>560</v>
      </c>
      <c r="D87" s="9">
        <v>1019</v>
      </c>
      <c r="E87" s="9">
        <v>161</v>
      </c>
      <c r="F87" s="9">
        <v>424</v>
      </c>
      <c r="G87" s="9">
        <v>376</v>
      </c>
      <c r="H87" s="10">
        <v>85</v>
      </c>
      <c r="I87" s="9">
        <f t="shared" si="3"/>
        <v>90</v>
      </c>
      <c r="J87" s="9">
        <f t="shared" si="4"/>
        <v>220</v>
      </c>
      <c r="K87" s="9">
        <f t="shared" si="5"/>
        <v>30</v>
      </c>
      <c r="L87" s="9">
        <v>420</v>
      </c>
      <c r="M87" s="11"/>
      <c r="N87" s="11"/>
      <c r="O87" s="12"/>
      <c r="P87" s="12"/>
      <c r="Q87" s="12"/>
    </row>
    <row r="88" spans="2:17" ht="13.5">
      <c r="B88" s="9" t="s">
        <v>95</v>
      </c>
      <c r="C88" s="9">
        <v>1672</v>
      </c>
      <c r="D88" s="9">
        <v>2825</v>
      </c>
      <c r="E88" s="9">
        <v>248</v>
      </c>
      <c r="F88" s="9">
        <v>658</v>
      </c>
      <c r="G88" s="9">
        <v>1290</v>
      </c>
      <c r="H88" s="10">
        <v>205</v>
      </c>
      <c r="I88" s="9">
        <f t="shared" si="3"/>
        <v>140</v>
      </c>
      <c r="J88" s="9">
        <f t="shared" si="4"/>
        <v>770</v>
      </c>
      <c r="K88" s="9">
        <f t="shared" si="5"/>
        <v>80</v>
      </c>
      <c r="L88" s="9">
        <v>1250</v>
      </c>
      <c r="M88" s="11"/>
      <c r="N88" s="11"/>
      <c r="O88" s="12"/>
      <c r="P88" s="12"/>
      <c r="Q88" s="12"/>
    </row>
    <row r="89" spans="2:17" ht="13.5">
      <c r="B89" s="9" t="s">
        <v>96</v>
      </c>
      <c r="C89" s="9">
        <v>971</v>
      </c>
      <c r="D89" s="9">
        <v>1640</v>
      </c>
      <c r="E89" s="9">
        <v>303</v>
      </c>
      <c r="F89" s="9">
        <v>758</v>
      </c>
      <c r="G89" s="9">
        <v>627</v>
      </c>
      <c r="H89" s="10">
        <v>133</v>
      </c>
      <c r="I89" s="9">
        <f t="shared" si="3"/>
        <v>180</v>
      </c>
      <c r="J89" s="9">
        <f t="shared" si="4"/>
        <v>370</v>
      </c>
      <c r="K89" s="9">
        <f t="shared" si="5"/>
        <v>50</v>
      </c>
      <c r="L89" s="9">
        <v>720</v>
      </c>
      <c r="M89" s="11"/>
      <c r="N89" s="11"/>
      <c r="O89" s="12"/>
      <c r="P89" s="12"/>
      <c r="Q89" s="12"/>
    </row>
    <row r="90" spans="2:17" ht="13.5">
      <c r="B90" s="9" t="s">
        <v>97</v>
      </c>
      <c r="C90" s="9">
        <v>1502</v>
      </c>
      <c r="D90" s="9">
        <v>2543</v>
      </c>
      <c r="E90" s="9">
        <v>406</v>
      </c>
      <c r="F90" s="9">
        <v>1037</v>
      </c>
      <c r="G90" s="9">
        <v>1007</v>
      </c>
      <c r="H90" s="10">
        <v>121</v>
      </c>
      <c r="I90" s="9">
        <f t="shared" si="3"/>
        <v>240</v>
      </c>
      <c r="J90" s="9">
        <f t="shared" si="4"/>
        <v>600</v>
      </c>
      <c r="K90" s="9">
        <f t="shared" si="5"/>
        <v>40</v>
      </c>
      <c r="L90" s="9">
        <v>1090</v>
      </c>
      <c r="M90" s="11"/>
      <c r="N90" s="11"/>
      <c r="O90" s="12"/>
      <c r="P90" s="12"/>
      <c r="Q90" s="12"/>
    </row>
    <row r="91" spans="2:17" ht="13.5">
      <c r="B91" s="9" t="s">
        <v>98</v>
      </c>
      <c r="C91" s="9">
        <v>1996</v>
      </c>
      <c r="D91" s="9">
        <v>3751</v>
      </c>
      <c r="E91" s="9">
        <v>590</v>
      </c>
      <c r="F91" s="9">
        <v>1504</v>
      </c>
      <c r="G91" s="9">
        <v>1319</v>
      </c>
      <c r="H91" s="10">
        <v>169</v>
      </c>
      <c r="I91" s="9">
        <f t="shared" si="3"/>
        <v>350</v>
      </c>
      <c r="J91" s="9">
        <f t="shared" si="4"/>
        <v>790</v>
      </c>
      <c r="K91" s="9">
        <f t="shared" si="5"/>
        <v>60</v>
      </c>
      <c r="L91" s="9">
        <v>1450</v>
      </c>
      <c r="M91" s="11"/>
      <c r="N91" s="11"/>
      <c r="O91" s="12"/>
      <c r="P91" s="12"/>
      <c r="Q91" s="12"/>
    </row>
    <row r="92" spans="2:17" ht="13.5">
      <c r="B92" s="9" t="s">
        <v>99</v>
      </c>
      <c r="C92" s="9">
        <v>1718</v>
      </c>
      <c r="D92" s="9">
        <v>3538</v>
      </c>
      <c r="E92" s="9">
        <v>739</v>
      </c>
      <c r="F92" s="9">
        <v>1932</v>
      </c>
      <c r="G92" s="9">
        <v>808</v>
      </c>
      <c r="H92" s="10">
        <v>84</v>
      </c>
      <c r="I92" s="9">
        <f t="shared" si="3"/>
        <v>440</v>
      </c>
      <c r="J92" s="9">
        <f t="shared" si="4"/>
        <v>480</v>
      </c>
      <c r="K92" s="9">
        <f t="shared" si="5"/>
        <v>30</v>
      </c>
      <c r="L92" s="9">
        <v>1230</v>
      </c>
      <c r="M92" s="11"/>
      <c r="N92" s="11"/>
      <c r="O92" s="12"/>
      <c r="P92" s="12"/>
      <c r="Q92" s="12"/>
    </row>
    <row r="93" spans="2:17" ht="13.5">
      <c r="B93" s="9" t="s">
        <v>100</v>
      </c>
      <c r="C93" s="9">
        <v>2370</v>
      </c>
      <c r="D93" s="9">
        <v>4795</v>
      </c>
      <c r="E93" s="9">
        <v>222</v>
      </c>
      <c r="F93" s="9">
        <v>530</v>
      </c>
      <c r="G93" s="9">
        <v>2084</v>
      </c>
      <c r="H93" s="10">
        <v>211</v>
      </c>
      <c r="I93" s="9">
        <f t="shared" si="3"/>
        <v>130</v>
      </c>
      <c r="J93" s="9">
        <f t="shared" si="4"/>
        <v>1250</v>
      </c>
      <c r="K93" s="9">
        <f t="shared" si="5"/>
        <v>80</v>
      </c>
      <c r="L93" s="9">
        <v>1730</v>
      </c>
      <c r="M93" s="11"/>
      <c r="N93" s="11"/>
      <c r="O93" s="12"/>
      <c r="P93" s="12"/>
      <c r="Q93" s="12"/>
    </row>
    <row r="94" spans="2:17" ht="13.5">
      <c r="B94" s="9" t="s">
        <v>101</v>
      </c>
      <c r="C94" s="9">
        <v>2162</v>
      </c>
      <c r="D94" s="9">
        <v>4114</v>
      </c>
      <c r="E94" s="9">
        <v>441</v>
      </c>
      <c r="F94" s="9">
        <v>1117</v>
      </c>
      <c r="G94" s="9">
        <v>1644</v>
      </c>
      <c r="H94" s="10">
        <v>217</v>
      </c>
      <c r="I94" s="9">
        <f t="shared" si="3"/>
        <v>260</v>
      </c>
      <c r="J94" s="9">
        <f t="shared" si="4"/>
        <v>980</v>
      </c>
      <c r="K94" s="9">
        <f t="shared" si="5"/>
        <v>80</v>
      </c>
      <c r="L94" s="9">
        <v>1590</v>
      </c>
      <c r="M94" s="11"/>
      <c r="N94" s="11"/>
      <c r="O94" s="12"/>
      <c r="P94" s="12"/>
      <c r="Q94" s="12"/>
    </row>
    <row r="95" spans="2:17" ht="13.5">
      <c r="B95" s="9" t="s">
        <v>102</v>
      </c>
      <c r="C95" s="9">
        <v>2698</v>
      </c>
      <c r="D95" s="9">
        <v>4677</v>
      </c>
      <c r="E95" s="9">
        <v>528</v>
      </c>
      <c r="F95" s="9">
        <v>1305</v>
      </c>
      <c r="G95" s="9">
        <v>1997</v>
      </c>
      <c r="H95" s="10">
        <v>131</v>
      </c>
      <c r="I95" s="9">
        <f t="shared" si="3"/>
        <v>310</v>
      </c>
      <c r="J95" s="9">
        <f t="shared" si="4"/>
        <v>1190</v>
      </c>
      <c r="K95" s="9">
        <f t="shared" si="5"/>
        <v>50</v>
      </c>
      <c r="L95" s="9">
        <v>1930</v>
      </c>
      <c r="M95" s="11"/>
      <c r="N95" s="11"/>
      <c r="O95" s="12"/>
      <c r="P95" s="12"/>
      <c r="Q95" s="12"/>
    </row>
    <row r="96" spans="2:17" ht="13.5">
      <c r="B96" s="9" t="s">
        <v>103</v>
      </c>
      <c r="C96" s="9">
        <v>1166</v>
      </c>
      <c r="D96" s="9">
        <v>2360</v>
      </c>
      <c r="E96" s="9">
        <v>83</v>
      </c>
      <c r="F96" s="9">
        <v>209</v>
      </c>
      <c r="G96" s="9">
        <v>1022</v>
      </c>
      <c r="H96" s="10">
        <v>46</v>
      </c>
      <c r="I96" s="9">
        <f t="shared" si="3"/>
        <v>40</v>
      </c>
      <c r="J96" s="9">
        <f t="shared" si="4"/>
        <v>610</v>
      </c>
      <c r="K96" s="9">
        <f t="shared" si="5"/>
        <v>10</v>
      </c>
      <c r="L96" s="9">
        <v>820</v>
      </c>
      <c r="M96" s="11"/>
      <c r="N96" s="11"/>
      <c r="O96" s="12"/>
      <c r="P96" s="12"/>
      <c r="Q96" s="12"/>
    </row>
    <row r="97" spans="2:17" ht="13.5">
      <c r="B97" s="9" t="s">
        <v>104</v>
      </c>
      <c r="C97" s="9">
        <v>1910</v>
      </c>
      <c r="D97" s="9">
        <v>3040</v>
      </c>
      <c r="E97" s="9">
        <v>192</v>
      </c>
      <c r="F97" s="9">
        <v>461</v>
      </c>
      <c r="G97" s="9">
        <v>1629</v>
      </c>
      <c r="H97" s="10">
        <v>480</v>
      </c>
      <c r="I97" s="9">
        <f t="shared" si="3"/>
        <v>110</v>
      </c>
      <c r="J97" s="9">
        <f t="shared" si="4"/>
        <v>970</v>
      </c>
      <c r="K97" s="9">
        <f t="shared" si="5"/>
        <v>190</v>
      </c>
      <c r="L97" s="9">
        <v>1520</v>
      </c>
      <c r="M97" s="11"/>
      <c r="N97" s="11"/>
      <c r="O97" s="12"/>
      <c r="P97" s="12"/>
      <c r="Q97" s="12"/>
    </row>
    <row r="98" spans="2:17" ht="13.5">
      <c r="B98" s="9" t="s">
        <v>105</v>
      </c>
      <c r="C98" s="9">
        <v>1055</v>
      </c>
      <c r="D98" s="9">
        <v>1709</v>
      </c>
      <c r="E98" s="9">
        <v>243</v>
      </c>
      <c r="F98" s="9">
        <v>599</v>
      </c>
      <c r="G98" s="9">
        <v>764</v>
      </c>
      <c r="H98" s="10">
        <v>115</v>
      </c>
      <c r="I98" s="9">
        <f t="shared" si="3"/>
        <v>140</v>
      </c>
      <c r="J98" s="9">
        <f t="shared" si="4"/>
        <v>450</v>
      </c>
      <c r="K98" s="9">
        <f t="shared" si="5"/>
        <v>40</v>
      </c>
      <c r="L98" s="9">
        <v>770</v>
      </c>
      <c r="M98" s="11"/>
      <c r="N98" s="11"/>
      <c r="O98" s="12"/>
      <c r="P98" s="12"/>
      <c r="Q98" s="12"/>
    </row>
    <row r="99" spans="2:17" ht="13.5">
      <c r="B99" s="9" t="s">
        <v>106</v>
      </c>
      <c r="C99" s="9">
        <v>1578</v>
      </c>
      <c r="D99" s="9">
        <v>2500</v>
      </c>
      <c r="E99" s="9">
        <v>114</v>
      </c>
      <c r="F99" s="9">
        <v>276</v>
      </c>
      <c r="G99" s="9">
        <v>1389</v>
      </c>
      <c r="H99" s="10">
        <v>521</v>
      </c>
      <c r="I99" s="9">
        <f t="shared" si="3"/>
        <v>60</v>
      </c>
      <c r="J99" s="9">
        <f t="shared" si="4"/>
        <v>830</v>
      </c>
      <c r="K99" s="9">
        <f t="shared" si="5"/>
        <v>200</v>
      </c>
      <c r="L99" s="9">
        <v>1300</v>
      </c>
      <c r="M99" s="11"/>
      <c r="N99" s="11"/>
      <c r="O99" s="12"/>
      <c r="P99" s="12"/>
      <c r="Q99" s="12"/>
    </row>
    <row r="100" spans="2:17" ht="13.5">
      <c r="B100" s="9" t="s">
        <v>107</v>
      </c>
      <c r="C100" s="9">
        <v>2080</v>
      </c>
      <c r="D100" s="9">
        <v>3861</v>
      </c>
      <c r="E100" s="9">
        <v>38</v>
      </c>
      <c r="F100" s="9">
        <v>91</v>
      </c>
      <c r="G100" s="9">
        <v>1992</v>
      </c>
      <c r="H100" s="10">
        <v>318</v>
      </c>
      <c r="I100" s="9">
        <f t="shared" si="3"/>
        <v>20</v>
      </c>
      <c r="J100" s="9">
        <f t="shared" si="4"/>
        <v>1190</v>
      </c>
      <c r="K100" s="9">
        <f t="shared" si="5"/>
        <v>120</v>
      </c>
      <c r="L100" s="9">
        <v>1570</v>
      </c>
      <c r="M100" s="11"/>
      <c r="N100" s="11"/>
      <c r="O100" s="12"/>
      <c r="P100" s="12"/>
      <c r="Q100" s="12"/>
    </row>
    <row r="101" spans="2:17" ht="13.5">
      <c r="B101" s="9" t="s">
        <v>108</v>
      </c>
      <c r="C101" s="9">
        <v>1024</v>
      </c>
      <c r="D101" s="9">
        <v>1837</v>
      </c>
      <c r="E101" s="9">
        <v>219</v>
      </c>
      <c r="F101" s="9">
        <v>555</v>
      </c>
      <c r="G101" s="9">
        <v>740</v>
      </c>
      <c r="H101" s="10">
        <v>115</v>
      </c>
      <c r="I101" s="9">
        <f t="shared" si="3"/>
        <v>130</v>
      </c>
      <c r="J101" s="9">
        <f t="shared" si="4"/>
        <v>440</v>
      </c>
      <c r="K101" s="9">
        <f t="shared" si="5"/>
        <v>40</v>
      </c>
      <c r="L101" s="9">
        <v>750</v>
      </c>
      <c r="M101" s="11"/>
      <c r="N101" s="11"/>
      <c r="O101" s="12"/>
      <c r="P101" s="12"/>
      <c r="Q101" s="12"/>
    </row>
    <row r="102" spans="2:17" ht="13.5">
      <c r="B102" s="9" t="s">
        <v>109</v>
      </c>
      <c r="C102" s="9">
        <v>1170</v>
      </c>
      <c r="D102" s="9">
        <v>2128</v>
      </c>
      <c r="E102" s="9">
        <v>155</v>
      </c>
      <c r="F102" s="9">
        <v>405</v>
      </c>
      <c r="G102" s="9">
        <v>959</v>
      </c>
      <c r="H102" s="10">
        <v>80</v>
      </c>
      <c r="I102" s="9">
        <f t="shared" si="3"/>
        <v>90</v>
      </c>
      <c r="J102" s="9">
        <f t="shared" si="4"/>
        <v>570</v>
      </c>
      <c r="K102" s="9">
        <f t="shared" si="5"/>
        <v>30</v>
      </c>
      <c r="L102" s="9">
        <v>840</v>
      </c>
      <c r="M102" s="11"/>
      <c r="N102" s="11"/>
      <c r="O102" s="12"/>
      <c r="P102" s="12"/>
      <c r="Q102" s="12"/>
    </row>
    <row r="103" spans="2:17" ht="13.5">
      <c r="B103" s="9" t="s">
        <v>110</v>
      </c>
      <c r="C103" s="9">
        <v>1615</v>
      </c>
      <c r="D103" s="9">
        <v>2883</v>
      </c>
      <c r="E103" s="9">
        <v>232</v>
      </c>
      <c r="F103" s="9">
        <v>605</v>
      </c>
      <c r="G103" s="9">
        <v>1296</v>
      </c>
      <c r="H103" s="10">
        <v>333</v>
      </c>
      <c r="I103" s="9">
        <f t="shared" si="3"/>
        <v>130</v>
      </c>
      <c r="J103" s="9">
        <f t="shared" si="4"/>
        <v>770</v>
      </c>
      <c r="K103" s="9">
        <f t="shared" si="5"/>
        <v>130</v>
      </c>
      <c r="L103" s="9">
        <v>1260</v>
      </c>
      <c r="M103" s="11"/>
      <c r="N103" s="11"/>
      <c r="O103" s="12"/>
      <c r="P103" s="12"/>
      <c r="Q103" s="12"/>
    </row>
    <row r="104" spans="2:17" ht="13.5">
      <c r="B104" s="9" t="s">
        <v>111</v>
      </c>
      <c r="C104" s="9">
        <v>2157</v>
      </c>
      <c r="D104" s="9">
        <v>4019</v>
      </c>
      <c r="E104" s="9">
        <v>403</v>
      </c>
      <c r="F104" s="9">
        <v>960</v>
      </c>
      <c r="G104" s="9">
        <v>1658</v>
      </c>
      <c r="H104" s="10">
        <v>206</v>
      </c>
      <c r="I104" s="9">
        <f t="shared" si="3"/>
        <v>240</v>
      </c>
      <c r="J104" s="9">
        <f t="shared" si="4"/>
        <v>990</v>
      </c>
      <c r="K104" s="9">
        <f t="shared" si="5"/>
        <v>80</v>
      </c>
      <c r="L104" s="9">
        <v>1580</v>
      </c>
      <c r="M104" s="11"/>
      <c r="N104" s="11"/>
      <c r="O104" s="12"/>
      <c r="P104" s="12"/>
      <c r="Q104" s="12"/>
    </row>
    <row r="105" spans="2:17" ht="13.5">
      <c r="B105" s="9" t="s">
        <v>112</v>
      </c>
      <c r="C105" s="9">
        <v>953</v>
      </c>
      <c r="D105" s="9">
        <v>1500</v>
      </c>
      <c r="E105" s="9" t="s">
        <v>113</v>
      </c>
      <c r="F105" s="9" t="s">
        <v>113</v>
      </c>
      <c r="G105" s="9">
        <v>945</v>
      </c>
      <c r="H105" s="10">
        <v>252</v>
      </c>
      <c r="I105" s="9" t="s">
        <v>42</v>
      </c>
      <c r="J105" s="9">
        <f t="shared" si="4"/>
        <v>560</v>
      </c>
      <c r="K105" s="9">
        <f t="shared" si="5"/>
        <v>100</v>
      </c>
      <c r="L105" s="9">
        <v>760</v>
      </c>
      <c r="M105" s="11"/>
      <c r="N105" s="11"/>
      <c r="O105" s="12"/>
      <c r="P105" s="12"/>
      <c r="Q105" s="12"/>
    </row>
    <row r="106" spans="2:17" ht="13.5">
      <c r="B106" s="9" t="s">
        <v>114</v>
      </c>
      <c r="C106" s="9">
        <v>4610</v>
      </c>
      <c r="D106" s="9">
        <v>10382</v>
      </c>
      <c r="E106" s="9">
        <v>21</v>
      </c>
      <c r="F106" s="9">
        <v>42</v>
      </c>
      <c r="G106" s="9">
        <v>4470</v>
      </c>
      <c r="H106" s="10">
        <v>198</v>
      </c>
      <c r="I106" s="9">
        <f t="shared" si="3"/>
        <v>10</v>
      </c>
      <c r="J106" s="9">
        <f t="shared" si="4"/>
        <v>2680</v>
      </c>
      <c r="K106" s="9">
        <f t="shared" si="5"/>
        <v>70</v>
      </c>
      <c r="L106" s="9">
        <v>3290</v>
      </c>
      <c r="M106" s="11"/>
      <c r="N106" s="11"/>
      <c r="O106" s="12"/>
      <c r="P106" s="12"/>
      <c r="Q106" s="12"/>
    </row>
    <row r="107" spans="2:17" ht="13.5">
      <c r="B107" s="9" t="s">
        <v>115</v>
      </c>
      <c r="C107" s="9">
        <v>1873</v>
      </c>
      <c r="D107" s="9">
        <v>3650</v>
      </c>
      <c r="E107" s="9">
        <v>6</v>
      </c>
      <c r="F107" s="9">
        <v>14</v>
      </c>
      <c r="G107" s="9">
        <v>1788</v>
      </c>
      <c r="H107" s="10">
        <v>193</v>
      </c>
      <c r="I107" s="9">
        <f t="shared" si="3"/>
        <v>0</v>
      </c>
      <c r="J107" s="9">
        <f t="shared" si="4"/>
        <v>1070</v>
      </c>
      <c r="K107" s="9">
        <f t="shared" si="5"/>
        <v>70</v>
      </c>
      <c r="L107" s="9">
        <v>1380</v>
      </c>
      <c r="M107" s="11"/>
      <c r="N107" s="11"/>
      <c r="O107" s="12"/>
      <c r="P107" s="12"/>
      <c r="Q107" s="12"/>
    </row>
    <row r="108" spans="2:17" ht="13.5">
      <c r="B108" s="9" t="s">
        <v>116</v>
      </c>
      <c r="C108" s="9" t="s">
        <v>113</v>
      </c>
      <c r="D108" s="9" t="s">
        <v>113</v>
      </c>
      <c r="E108" s="9" t="s">
        <v>113</v>
      </c>
      <c r="F108" s="9" t="s">
        <v>113</v>
      </c>
      <c r="G108" s="9" t="s">
        <v>113</v>
      </c>
      <c r="H108" s="10">
        <v>28</v>
      </c>
      <c r="I108" s="9" t="s">
        <v>42</v>
      </c>
      <c r="J108" s="9" t="s">
        <v>42</v>
      </c>
      <c r="K108" s="9">
        <f t="shared" si="5"/>
        <v>10</v>
      </c>
      <c r="L108" s="9">
        <v>10</v>
      </c>
      <c r="M108" s="11"/>
      <c r="N108" s="11"/>
      <c r="O108" s="12"/>
      <c r="P108" s="12"/>
      <c r="Q108" s="12"/>
    </row>
    <row r="109" spans="2:17" ht="13.5">
      <c r="B109" s="9" t="s">
        <v>117</v>
      </c>
      <c r="C109" s="9">
        <v>1040</v>
      </c>
      <c r="D109" s="9">
        <v>1886</v>
      </c>
      <c r="E109" s="9">
        <v>270</v>
      </c>
      <c r="F109" s="9">
        <v>619</v>
      </c>
      <c r="G109" s="9">
        <v>726</v>
      </c>
      <c r="H109" s="10">
        <v>96</v>
      </c>
      <c r="I109" s="9">
        <f t="shared" si="3"/>
        <v>160</v>
      </c>
      <c r="J109" s="9">
        <f t="shared" si="4"/>
        <v>430</v>
      </c>
      <c r="K109" s="9">
        <f t="shared" si="5"/>
        <v>30</v>
      </c>
      <c r="L109" s="9">
        <v>750</v>
      </c>
      <c r="M109" s="11"/>
      <c r="N109" s="11"/>
      <c r="O109" s="12"/>
      <c r="P109" s="12"/>
      <c r="Q109" s="12"/>
    </row>
    <row r="110" spans="2:17" ht="13.5">
      <c r="B110" s="9" t="s">
        <v>118</v>
      </c>
      <c r="C110" s="9">
        <v>904</v>
      </c>
      <c r="D110" s="9">
        <v>1598</v>
      </c>
      <c r="E110" s="9">
        <v>254</v>
      </c>
      <c r="F110" s="9">
        <v>607</v>
      </c>
      <c r="G110" s="9">
        <v>613</v>
      </c>
      <c r="H110" s="10">
        <v>131</v>
      </c>
      <c r="I110" s="9">
        <f t="shared" si="3"/>
        <v>150</v>
      </c>
      <c r="J110" s="9">
        <f t="shared" si="4"/>
        <v>360</v>
      </c>
      <c r="K110" s="9">
        <f t="shared" si="5"/>
        <v>50</v>
      </c>
      <c r="L110" s="9">
        <v>680</v>
      </c>
      <c r="M110" s="11"/>
      <c r="N110" s="11"/>
      <c r="O110" s="12"/>
      <c r="P110" s="12"/>
      <c r="Q110" s="12"/>
    </row>
    <row r="111" spans="2:17" ht="13.5">
      <c r="B111" s="9" t="s">
        <v>119</v>
      </c>
      <c r="C111" s="9">
        <v>1917</v>
      </c>
      <c r="D111" s="9">
        <v>3118</v>
      </c>
      <c r="E111" s="9">
        <v>370</v>
      </c>
      <c r="F111" s="9">
        <v>893</v>
      </c>
      <c r="G111" s="9">
        <v>1472</v>
      </c>
      <c r="H111" s="10">
        <v>215</v>
      </c>
      <c r="I111" s="9">
        <f t="shared" si="3"/>
        <v>220</v>
      </c>
      <c r="J111" s="9">
        <f t="shared" si="4"/>
        <v>880</v>
      </c>
      <c r="K111" s="9">
        <f t="shared" si="5"/>
        <v>80</v>
      </c>
      <c r="L111" s="9">
        <v>1420</v>
      </c>
      <c r="M111" s="11"/>
      <c r="N111" s="11"/>
      <c r="O111" s="12"/>
      <c r="P111" s="12"/>
      <c r="Q111" s="12"/>
    </row>
    <row r="112" spans="2:17" ht="13.5">
      <c r="B112" s="9" t="s">
        <v>120</v>
      </c>
      <c r="C112" s="9">
        <v>1934</v>
      </c>
      <c r="D112" s="9">
        <v>3482</v>
      </c>
      <c r="E112" s="9">
        <v>291</v>
      </c>
      <c r="F112" s="9">
        <v>762</v>
      </c>
      <c r="G112" s="9">
        <v>1577</v>
      </c>
      <c r="H112" s="10">
        <v>212</v>
      </c>
      <c r="I112" s="9">
        <f t="shared" si="3"/>
        <v>170</v>
      </c>
      <c r="J112" s="9">
        <f t="shared" si="4"/>
        <v>940</v>
      </c>
      <c r="K112" s="9">
        <f t="shared" si="5"/>
        <v>80</v>
      </c>
      <c r="L112" s="9">
        <v>1430</v>
      </c>
      <c r="M112" s="11"/>
      <c r="N112" s="11"/>
      <c r="O112" s="12"/>
      <c r="P112" s="12"/>
      <c r="Q112" s="12"/>
    </row>
    <row r="113" spans="2:17" ht="13.5">
      <c r="B113" s="9" t="s">
        <v>121</v>
      </c>
      <c r="C113" s="9">
        <v>1465</v>
      </c>
      <c r="D113" s="9">
        <v>2698</v>
      </c>
      <c r="E113" s="9">
        <v>338</v>
      </c>
      <c r="F113" s="9">
        <v>867</v>
      </c>
      <c r="G113" s="9">
        <v>1080</v>
      </c>
      <c r="H113" s="10">
        <v>125</v>
      </c>
      <c r="I113" s="9">
        <f t="shared" si="3"/>
        <v>200</v>
      </c>
      <c r="J113" s="9">
        <f t="shared" si="4"/>
        <v>640</v>
      </c>
      <c r="K113" s="9">
        <f t="shared" si="5"/>
        <v>50</v>
      </c>
      <c r="L113" s="9">
        <v>1070</v>
      </c>
      <c r="M113" s="11"/>
      <c r="N113" s="11"/>
      <c r="O113" s="12"/>
      <c r="P113" s="12"/>
      <c r="Q113" s="12"/>
    </row>
    <row r="114" spans="2:17" ht="13.5">
      <c r="B114" s="9" t="s">
        <v>122</v>
      </c>
      <c r="C114" s="9">
        <v>44</v>
      </c>
      <c r="D114" s="9">
        <v>62</v>
      </c>
      <c r="E114" s="9">
        <v>9</v>
      </c>
      <c r="F114" s="9">
        <v>22</v>
      </c>
      <c r="G114" s="9">
        <v>15</v>
      </c>
      <c r="H114" s="10">
        <v>48</v>
      </c>
      <c r="I114" s="9">
        <f t="shared" si="3"/>
        <v>0</v>
      </c>
      <c r="J114" s="9">
        <f t="shared" si="4"/>
        <v>0</v>
      </c>
      <c r="K114" s="9">
        <f t="shared" si="5"/>
        <v>10</v>
      </c>
      <c r="L114" s="9">
        <v>40</v>
      </c>
      <c r="M114" s="11"/>
      <c r="N114" s="11"/>
      <c r="O114" s="12"/>
      <c r="P114" s="12"/>
      <c r="Q114" s="12"/>
    </row>
    <row r="115" spans="2:17" ht="13.5">
      <c r="B115" s="9" t="s">
        <v>123</v>
      </c>
      <c r="C115" s="9">
        <v>622</v>
      </c>
      <c r="D115" s="9">
        <v>1819</v>
      </c>
      <c r="E115" s="9" t="s">
        <v>113</v>
      </c>
      <c r="F115" s="9" t="s">
        <v>113</v>
      </c>
      <c r="G115" s="9">
        <v>615</v>
      </c>
      <c r="H115" s="10">
        <v>28</v>
      </c>
      <c r="I115" s="9" t="s">
        <v>42</v>
      </c>
      <c r="J115" s="9">
        <f t="shared" si="4"/>
        <v>360</v>
      </c>
      <c r="K115" s="9">
        <f t="shared" si="5"/>
        <v>10</v>
      </c>
      <c r="L115" s="9">
        <v>440</v>
      </c>
      <c r="M115" s="11"/>
      <c r="N115" s="11"/>
      <c r="O115" s="12"/>
      <c r="P115" s="12"/>
      <c r="Q115" s="12"/>
    </row>
    <row r="116" spans="2:17" ht="13.5">
      <c r="B116" s="9" t="s">
        <v>124</v>
      </c>
      <c r="C116" s="9">
        <v>1999</v>
      </c>
      <c r="D116" s="9">
        <v>3804</v>
      </c>
      <c r="E116" s="9">
        <v>546</v>
      </c>
      <c r="F116" s="9">
        <v>1306</v>
      </c>
      <c r="G116" s="9">
        <v>1328</v>
      </c>
      <c r="H116" s="10">
        <v>287</v>
      </c>
      <c r="I116" s="9">
        <f t="shared" si="3"/>
        <v>320</v>
      </c>
      <c r="J116" s="9">
        <f t="shared" si="4"/>
        <v>790</v>
      </c>
      <c r="K116" s="9">
        <f t="shared" si="5"/>
        <v>110</v>
      </c>
      <c r="L116" s="9">
        <v>1500</v>
      </c>
      <c r="M116" s="11"/>
      <c r="N116" s="11"/>
      <c r="O116" s="12"/>
      <c r="P116" s="12"/>
      <c r="Q116" s="12"/>
    </row>
    <row r="117" spans="2:17" ht="13.5">
      <c r="B117" s="9" t="s">
        <v>125</v>
      </c>
      <c r="C117" s="9">
        <v>1148</v>
      </c>
      <c r="D117" s="9">
        <v>2088</v>
      </c>
      <c r="E117" s="9">
        <v>339</v>
      </c>
      <c r="F117" s="9">
        <v>834</v>
      </c>
      <c r="G117" s="9">
        <v>683</v>
      </c>
      <c r="H117" s="10">
        <v>160</v>
      </c>
      <c r="I117" s="9">
        <f t="shared" si="3"/>
        <v>200</v>
      </c>
      <c r="J117" s="9">
        <f t="shared" si="4"/>
        <v>400</v>
      </c>
      <c r="K117" s="9">
        <f t="shared" si="5"/>
        <v>60</v>
      </c>
      <c r="L117" s="9">
        <v>860</v>
      </c>
      <c r="M117" s="11"/>
      <c r="N117" s="11"/>
      <c r="O117" s="12"/>
      <c r="P117" s="12"/>
      <c r="Q117" s="12"/>
    </row>
    <row r="118" spans="2:17" ht="13.5">
      <c r="B118" s="9" t="s">
        <v>126</v>
      </c>
      <c r="C118" s="9">
        <v>1324</v>
      </c>
      <c r="D118" s="9">
        <v>2509</v>
      </c>
      <c r="E118" s="9">
        <v>524</v>
      </c>
      <c r="F118" s="9">
        <v>1338</v>
      </c>
      <c r="G118" s="9">
        <v>742</v>
      </c>
      <c r="H118" s="10">
        <v>174</v>
      </c>
      <c r="I118" s="9">
        <f t="shared" si="3"/>
        <v>310</v>
      </c>
      <c r="J118" s="9">
        <f t="shared" si="4"/>
        <v>440</v>
      </c>
      <c r="K118" s="9">
        <f t="shared" si="5"/>
        <v>60</v>
      </c>
      <c r="L118" s="9">
        <v>980</v>
      </c>
      <c r="M118" s="11"/>
      <c r="N118" s="11"/>
      <c r="O118" s="12"/>
      <c r="P118" s="12"/>
      <c r="Q118" s="12"/>
    </row>
    <row r="119" spans="2:17" ht="13.5">
      <c r="B119" s="9" t="s">
        <v>127</v>
      </c>
      <c r="C119" s="9">
        <v>1499</v>
      </c>
      <c r="D119" s="9">
        <v>2918</v>
      </c>
      <c r="E119" s="9">
        <v>504</v>
      </c>
      <c r="F119" s="9">
        <v>1284</v>
      </c>
      <c r="G119" s="9">
        <v>933</v>
      </c>
      <c r="H119" s="10">
        <v>156</v>
      </c>
      <c r="I119" s="9">
        <f t="shared" si="3"/>
        <v>300</v>
      </c>
      <c r="J119" s="9">
        <f t="shared" si="4"/>
        <v>550</v>
      </c>
      <c r="K119" s="9">
        <f t="shared" si="5"/>
        <v>60</v>
      </c>
      <c r="L119" s="9">
        <v>1100</v>
      </c>
      <c r="M119" s="11"/>
      <c r="N119" s="11"/>
      <c r="O119" s="12"/>
      <c r="P119" s="12"/>
      <c r="Q119" s="12"/>
    </row>
    <row r="120" spans="2:17" ht="13.5">
      <c r="B120" s="9" t="s">
        <v>128</v>
      </c>
      <c r="C120" s="9">
        <v>1683</v>
      </c>
      <c r="D120" s="9">
        <v>3535</v>
      </c>
      <c r="E120" s="9">
        <v>272</v>
      </c>
      <c r="F120" s="9">
        <v>723</v>
      </c>
      <c r="G120" s="9">
        <v>1340</v>
      </c>
      <c r="H120" s="10">
        <v>150</v>
      </c>
      <c r="I120" s="9">
        <f t="shared" si="3"/>
        <v>160</v>
      </c>
      <c r="J120" s="9">
        <f t="shared" si="4"/>
        <v>800</v>
      </c>
      <c r="K120" s="9">
        <f t="shared" si="5"/>
        <v>60</v>
      </c>
      <c r="L120" s="9">
        <v>1230</v>
      </c>
      <c r="M120" s="11"/>
      <c r="N120" s="11"/>
      <c r="O120" s="12"/>
      <c r="P120" s="12"/>
      <c r="Q120" s="12"/>
    </row>
    <row r="121" spans="2:17" ht="13.5">
      <c r="B121" s="9" t="s">
        <v>129</v>
      </c>
      <c r="C121" s="9">
        <v>1372</v>
      </c>
      <c r="D121" s="9">
        <v>2738</v>
      </c>
      <c r="E121" s="9">
        <v>33</v>
      </c>
      <c r="F121" s="9">
        <v>76</v>
      </c>
      <c r="G121" s="9">
        <v>1288</v>
      </c>
      <c r="H121" s="10">
        <v>79</v>
      </c>
      <c r="I121" s="9">
        <f t="shared" si="3"/>
        <v>10</v>
      </c>
      <c r="J121" s="9">
        <f t="shared" si="4"/>
        <v>770</v>
      </c>
      <c r="K121" s="9">
        <f t="shared" si="5"/>
        <v>30</v>
      </c>
      <c r="L121" s="9">
        <v>990</v>
      </c>
      <c r="M121" s="11"/>
      <c r="N121" s="11"/>
      <c r="O121" s="12"/>
      <c r="P121" s="12"/>
      <c r="Q121" s="12"/>
    </row>
    <row r="122" spans="2:17" ht="13.5">
      <c r="B122" s="9" t="s">
        <v>130</v>
      </c>
      <c r="C122" s="9">
        <v>3410</v>
      </c>
      <c r="D122" s="9">
        <v>5145</v>
      </c>
      <c r="E122" s="9">
        <v>106</v>
      </c>
      <c r="F122" s="9">
        <v>258</v>
      </c>
      <c r="G122" s="9">
        <v>3176</v>
      </c>
      <c r="H122" s="10">
        <v>370</v>
      </c>
      <c r="I122" s="9">
        <f t="shared" si="3"/>
        <v>60</v>
      </c>
      <c r="J122" s="9">
        <f t="shared" si="4"/>
        <v>1900</v>
      </c>
      <c r="K122" s="9">
        <f t="shared" si="5"/>
        <v>140</v>
      </c>
      <c r="L122" s="9">
        <v>2520</v>
      </c>
      <c r="M122" s="11"/>
      <c r="N122" s="11"/>
      <c r="O122" s="12"/>
      <c r="P122" s="12"/>
      <c r="Q122" s="12"/>
    </row>
    <row r="123" spans="2:17" ht="13.5">
      <c r="B123" s="9" t="s">
        <v>131</v>
      </c>
      <c r="C123" s="9">
        <v>1651</v>
      </c>
      <c r="D123" s="9">
        <v>2921</v>
      </c>
      <c r="E123" s="9">
        <v>227</v>
      </c>
      <c r="F123" s="9">
        <v>594</v>
      </c>
      <c r="G123" s="9">
        <v>1350</v>
      </c>
      <c r="H123" s="10">
        <v>154</v>
      </c>
      <c r="I123" s="9">
        <f t="shared" si="3"/>
        <v>130</v>
      </c>
      <c r="J123" s="9">
        <f t="shared" si="4"/>
        <v>810</v>
      </c>
      <c r="K123" s="9">
        <f t="shared" si="5"/>
        <v>60</v>
      </c>
      <c r="L123" s="9">
        <v>1210</v>
      </c>
      <c r="M123" s="11"/>
      <c r="N123" s="11"/>
      <c r="O123" s="12"/>
      <c r="P123" s="12"/>
      <c r="Q123" s="12"/>
    </row>
    <row r="124" spans="2:17" ht="13.5">
      <c r="B124" s="9" t="s">
        <v>132</v>
      </c>
      <c r="C124" s="9">
        <v>2460</v>
      </c>
      <c r="D124" s="9">
        <v>4605</v>
      </c>
      <c r="E124" s="9">
        <v>297</v>
      </c>
      <c r="F124" s="9">
        <v>739</v>
      </c>
      <c r="G124" s="9">
        <v>2062</v>
      </c>
      <c r="H124" s="10">
        <v>143</v>
      </c>
      <c r="I124" s="9">
        <f t="shared" si="3"/>
        <v>170</v>
      </c>
      <c r="J124" s="9">
        <f t="shared" si="4"/>
        <v>1230</v>
      </c>
      <c r="K124" s="9">
        <f t="shared" si="5"/>
        <v>50</v>
      </c>
      <c r="L124" s="9">
        <v>1770</v>
      </c>
      <c r="M124" s="11"/>
      <c r="N124" s="11"/>
      <c r="O124" s="12"/>
      <c r="P124" s="12"/>
      <c r="Q124" s="12"/>
    </row>
    <row r="125" spans="2:17" ht="13.5">
      <c r="B125" s="9" t="s">
        <v>133</v>
      </c>
      <c r="C125" s="9">
        <v>2774</v>
      </c>
      <c r="D125" s="9">
        <v>4515</v>
      </c>
      <c r="E125" s="9">
        <v>77</v>
      </c>
      <c r="F125" s="9">
        <v>198</v>
      </c>
      <c r="G125" s="9">
        <v>2600</v>
      </c>
      <c r="H125" s="10">
        <v>651</v>
      </c>
      <c r="I125" s="9">
        <f t="shared" si="3"/>
        <v>40</v>
      </c>
      <c r="J125" s="9">
        <f t="shared" si="4"/>
        <v>1560</v>
      </c>
      <c r="K125" s="9">
        <f t="shared" si="5"/>
        <v>260</v>
      </c>
      <c r="L125" s="9">
        <v>2200</v>
      </c>
      <c r="M125" s="11"/>
      <c r="N125" s="11"/>
      <c r="O125" s="12"/>
      <c r="P125" s="12"/>
      <c r="Q125" s="12"/>
    </row>
    <row r="126" spans="2:17" ht="13.5">
      <c r="B126" s="9" t="s">
        <v>134</v>
      </c>
      <c r="C126" s="9">
        <v>759</v>
      </c>
      <c r="D126" s="9">
        <v>1453</v>
      </c>
      <c r="E126" s="9">
        <v>263</v>
      </c>
      <c r="F126" s="9">
        <v>630</v>
      </c>
      <c r="G126" s="9">
        <v>442</v>
      </c>
      <c r="H126" s="10">
        <v>99</v>
      </c>
      <c r="I126" s="9">
        <f t="shared" si="3"/>
        <v>150</v>
      </c>
      <c r="J126" s="9">
        <f t="shared" si="4"/>
        <v>260</v>
      </c>
      <c r="K126" s="9">
        <f t="shared" si="5"/>
        <v>30</v>
      </c>
      <c r="L126" s="9">
        <v>560</v>
      </c>
      <c r="M126" s="11"/>
      <c r="N126" s="11"/>
      <c r="O126" s="12"/>
      <c r="P126" s="12"/>
      <c r="Q126" s="12"/>
    </row>
    <row r="127" spans="2:17" ht="13.5">
      <c r="B127" s="9" t="s">
        <v>135</v>
      </c>
      <c r="C127" s="9">
        <v>1107</v>
      </c>
      <c r="D127" s="9">
        <v>1940</v>
      </c>
      <c r="E127" s="9">
        <v>241</v>
      </c>
      <c r="F127" s="9">
        <v>556</v>
      </c>
      <c r="G127" s="9">
        <v>807</v>
      </c>
      <c r="H127" s="10">
        <v>234</v>
      </c>
      <c r="I127" s="9">
        <f t="shared" si="3"/>
        <v>140</v>
      </c>
      <c r="J127" s="9">
        <f t="shared" si="4"/>
        <v>480</v>
      </c>
      <c r="K127" s="9">
        <f t="shared" si="5"/>
        <v>90</v>
      </c>
      <c r="L127" s="9">
        <v>860</v>
      </c>
      <c r="M127" s="11"/>
      <c r="N127" s="11"/>
      <c r="O127" s="12"/>
      <c r="P127" s="12"/>
      <c r="Q127" s="12"/>
    </row>
    <row r="128" spans="2:17" ht="13.5">
      <c r="B128" s="9" t="s">
        <v>136</v>
      </c>
      <c r="C128" s="9">
        <v>880</v>
      </c>
      <c r="D128" s="9">
        <v>1676</v>
      </c>
      <c r="E128" s="9">
        <v>133</v>
      </c>
      <c r="F128" s="9">
        <v>315</v>
      </c>
      <c r="G128" s="9">
        <v>718</v>
      </c>
      <c r="H128" s="10">
        <v>163</v>
      </c>
      <c r="I128" s="9">
        <f t="shared" si="3"/>
        <v>70</v>
      </c>
      <c r="J128" s="9">
        <f t="shared" si="4"/>
        <v>430</v>
      </c>
      <c r="K128" s="9">
        <f t="shared" si="5"/>
        <v>60</v>
      </c>
      <c r="L128" s="9">
        <v>670</v>
      </c>
      <c r="M128" s="11"/>
      <c r="N128" s="11"/>
      <c r="O128" s="12"/>
      <c r="P128" s="12"/>
      <c r="Q128" s="12"/>
    </row>
    <row r="129" spans="2:17" ht="13.5">
      <c r="B129" s="9" t="s">
        <v>137</v>
      </c>
      <c r="C129" s="9">
        <v>1957</v>
      </c>
      <c r="D129" s="9">
        <v>3451</v>
      </c>
      <c r="E129" s="9">
        <v>516</v>
      </c>
      <c r="F129" s="9">
        <v>1337</v>
      </c>
      <c r="G129" s="9">
        <v>1345</v>
      </c>
      <c r="H129" s="10">
        <v>188</v>
      </c>
      <c r="I129" s="9">
        <f t="shared" si="3"/>
        <v>300</v>
      </c>
      <c r="J129" s="9">
        <f t="shared" si="4"/>
        <v>800</v>
      </c>
      <c r="K129" s="9">
        <f t="shared" si="5"/>
        <v>70</v>
      </c>
      <c r="L129" s="9">
        <v>1430</v>
      </c>
      <c r="M129" s="11"/>
      <c r="N129" s="11"/>
      <c r="O129" s="12"/>
      <c r="P129" s="12"/>
      <c r="Q129" s="12"/>
    </row>
    <row r="130" spans="2:17" ht="13.5">
      <c r="B130" s="9" t="s">
        <v>138</v>
      </c>
      <c r="C130" s="9">
        <v>2848</v>
      </c>
      <c r="D130" s="9">
        <v>5348</v>
      </c>
      <c r="E130" s="9">
        <v>559</v>
      </c>
      <c r="F130" s="9">
        <v>1342</v>
      </c>
      <c r="G130" s="9">
        <v>2137</v>
      </c>
      <c r="H130" s="10">
        <v>203</v>
      </c>
      <c r="I130" s="9">
        <f t="shared" si="3"/>
        <v>330</v>
      </c>
      <c r="J130" s="9">
        <f t="shared" si="4"/>
        <v>1280</v>
      </c>
      <c r="K130" s="9">
        <f t="shared" si="5"/>
        <v>80</v>
      </c>
      <c r="L130" s="9">
        <v>2070</v>
      </c>
      <c r="M130" s="11"/>
      <c r="N130" s="11"/>
      <c r="O130" s="12"/>
      <c r="P130" s="12"/>
      <c r="Q130" s="12"/>
    </row>
    <row r="131" spans="2:17" ht="13.5">
      <c r="B131" s="9" t="s">
        <v>139</v>
      </c>
      <c r="C131" s="9">
        <v>1893</v>
      </c>
      <c r="D131" s="9">
        <v>2935</v>
      </c>
      <c r="E131" s="9">
        <v>301</v>
      </c>
      <c r="F131" s="9">
        <v>743</v>
      </c>
      <c r="G131" s="9">
        <v>1511</v>
      </c>
      <c r="H131" s="10">
        <v>102</v>
      </c>
      <c r="I131" s="9">
        <f t="shared" si="3"/>
        <v>180</v>
      </c>
      <c r="J131" s="9">
        <f t="shared" si="4"/>
        <v>900</v>
      </c>
      <c r="K131" s="9">
        <f t="shared" si="5"/>
        <v>40</v>
      </c>
      <c r="L131" s="9">
        <v>1360</v>
      </c>
      <c r="M131" s="11"/>
      <c r="N131" s="11"/>
      <c r="O131" s="12"/>
      <c r="P131" s="12"/>
      <c r="Q131" s="12"/>
    </row>
    <row r="132" spans="2:17" ht="13.5">
      <c r="B132" s="9" t="s">
        <v>140</v>
      </c>
      <c r="C132" s="9" t="s">
        <v>113</v>
      </c>
      <c r="D132" s="9" t="s">
        <v>113</v>
      </c>
      <c r="E132" s="9" t="s">
        <v>113</v>
      </c>
      <c r="F132" s="9" t="s">
        <v>113</v>
      </c>
      <c r="G132" s="9" t="s">
        <v>113</v>
      </c>
      <c r="H132" s="10">
        <v>29</v>
      </c>
      <c r="I132" s="9" t="s">
        <v>42</v>
      </c>
      <c r="J132" s="9" t="s">
        <v>42</v>
      </c>
      <c r="K132" s="9">
        <f t="shared" si="5"/>
        <v>10</v>
      </c>
      <c r="L132" s="9">
        <v>10</v>
      </c>
      <c r="M132" s="11"/>
      <c r="N132" s="11"/>
      <c r="O132" s="12"/>
      <c r="P132" s="12"/>
      <c r="Q132" s="12"/>
    </row>
    <row r="133" spans="2:17" ht="13.5">
      <c r="B133" s="9" t="s">
        <v>141</v>
      </c>
      <c r="C133" s="9" t="s">
        <v>113</v>
      </c>
      <c r="D133" s="9" t="s">
        <v>113</v>
      </c>
      <c r="E133" s="9" t="s">
        <v>113</v>
      </c>
      <c r="F133" s="9" t="s">
        <v>113</v>
      </c>
      <c r="G133" s="9" t="s">
        <v>113</v>
      </c>
      <c r="H133" s="10">
        <v>75</v>
      </c>
      <c r="I133" s="9" t="s">
        <v>42</v>
      </c>
      <c r="J133" s="9" t="s">
        <v>42</v>
      </c>
      <c r="K133" s="9">
        <f t="shared" si="5"/>
        <v>30</v>
      </c>
      <c r="L133" s="9">
        <v>30</v>
      </c>
      <c r="M133" s="11"/>
      <c r="N133" s="11"/>
      <c r="O133" s="12"/>
      <c r="P133" s="12"/>
      <c r="Q133" s="12"/>
    </row>
    <row r="134" spans="2:17" ht="13.5">
      <c r="B134" s="9" t="s">
        <v>142</v>
      </c>
      <c r="C134" s="9" t="s">
        <v>41</v>
      </c>
      <c r="D134" s="9" t="s">
        <v>41</v>
      </c>
      <c r="E134" s="9" t="s">
        <v>41</v>
      </c>
      <c r="F134" s="9" t="s">
        <v>41</v>
      </c>
      <c r="G134" s="9" t="s">
        <v>41</v>
      </c>
      <c r="H134" s="10">
        <v>121</v>
      </c>
      <c r="I134" s="9" t="s">
        <v>42</v>
      </c>
      <c r="J134" s="9" t="s">
        <v>42</v>
      </c>
      <c r="K134" s="9">
        <f t="shared" si="5"/>
        <v>40</v>
      </c>
      <c r="L134" s="9">
        <v>40</v>
      </c>
      <c r="M134" s="11"/>
      <c r="N134" s="11"/>
      <c r="O134" s="12"/>
      <c r="P134" s="12"/>
      <c r="Q134" s="12"/>
    </row>
    <row r="135" spans="2:17" ht="13.5">
      <c r="B135" s="9" t="s">
        <v>143</v>
      </c>
      <c r="C135" s="9" t="s">
        <v>113</v>
      </c>
      <c r="D135" s="9" t="s">
        <v>113</v>
      </c>
      <c r="E135" s="9" t="s">
        <v>113</v>
      </c>
      <c r="F135" s="9" t="s">
        <v>113</v>
      </c>
      <c r="G135" s="9" t="s">
        <v>113</v>
      </c>
      <c r="H135" s="10">
        <v>2</v>
      </c>
      <c r="I135" s="9" t="s">
        <v>42</v>
      </c>
      <c r="J135" s="9" t="s">
        <v>42</v>
      </c>
      <c r="K135" s="9">
        <f t="shared" si="5"/>
        <v>0</v>
      </c>
      <c r="L135" s="9">
        <v>0</v>
      </c>
      <c r="M135" s="11"/>
      <c r="N135" s="11"/>
      <c r="O135" s="12"/>
      <c r="P135" s="12"/>
      <c r="Q135" s="12"/>
    </row>
    <row r="136" spans="2:17" ht="13.5">
      <c r="B136" s="9" t="s">
        <v>144</v>
      </c>
      <c r="C136" s="9">
        <v>5336</v>
      </c>
      <c r="D136" s="9">
        <v>13181</v>
      </c>
      <c r="E136" s="9">
        <v>1</v>
      </c>
      <c r="F136" s="9">
        <v>2</v>
      </c>
      <c r="G136" s="9">
        <v>5248</v>
      </c>
      <c r="H136" s="10">
        <v>98</v>
      </c>
      <c r="I136" s="9">
        <f t="shared" si="3"/>
        <v>0</v>
      </c>
      <c r="J136" s="9">
        <f t="shared" si="4"/>
        <v>3140</v>
      </c>
      <c r="K136" s="9">
        <f t="shared" si="5"/>
        <v>30</v>
      </c>
      <c r="L136" s="9">
        <v>3760</v>
      </c>
      <c r="M136" s="11"/>
      <c r="N136" s="11"/>
      <c r="O136" s="12"/>
      <c r="P136" s="12"/>
      <c r="Q136" s="12"/>
    </row>
    <row r="137" spans="2:17" ht="13.5">
      <c r="B137" s="9" t="s">
        <v>145</v>
      </c>
      <c r="C137" s="9">
        <v>1375</v>
      </c>
      <c r="D137" s="9">
        <v>2792</v>
      </c>
      <c r="E137" s="9">
        <v>430</v>
      </c>
      <c r="F137" s="9">
        <v>1022</v>
      </c>
      <c r="G137" s="9">
        <v>880</v>
      </c>
      <c r="H137" s="10">
        <v>92</v>
      </c>
      <c r="I137" s="9">
        <f t="shared" si="3"/>
        <v>250</v>
      </c>
      <c r="J137" s="9">
        <f t="shared" si="4"/>
        <v>520</v>
      </c>
      <c r="K137" s="9">
        <f t="shared" si="5"/>
        <v>30</v>
      </c>
      <c r="L137" s="9">
        <v>990</v>
      </c>
      <c r="M137" s="11"/>
      <c r="N137" s="11"/>
      <c r="O137" s="12"/>
      <c r="P137" s="12"/>
      <c r="Q137" s="12"/>
    </row>
    <row r="138" spans="2:17" ht="13.5">
      <c r="B138" s="9" t="s">
        <v>146</v>
      </c>
      <c r="C138" s="9">
        <v>1335</v>
      </c>
      <c r="D138" s="9">
        <v>2553</v>
      </c>
      <c r="E138" s="9">
        <v>558</v>
      </c>
      <c r="F138" s="9">
        <v>1393</v>
      </c>
      <c r="G138" s="9">
        <v>709</v>
      </c>
      <c r="H138" s="10">
        <v>72</v>
      </c>
      <c r="I138" s="9">
        <f t="shared" si="3"/>
        <v>330</v>
      </c>
      <c r="J138" s="9">
        <f t="shared" si="4"/>
        <v>420</v>
      </c>
      <c r="K138" s="9">
        <f t="shared" si="5"/>
        <v>20</v>
      </c>
      <c r="L138" s="9">
        <v>950</v>
      </c>
      <c r="M138" s="11"/>
      <c r="N138" s="11"/>
      <c r="O138" s="12"/>
      <c r="P138" s="12"/>
      <c r="Q138" s="12"/>
    </row>
    <row r="139" spans="2:17" ht="13.5">
      <c r="B139" s="9" t="s">
        <v>147</v>
      </c>
      <c r="C139" s="9">
        <v>700</v>
      </c>
      <c r="D139" s="9">
        <v>1422</v>
      </c>
      <c r="E139" s="9">
        <v>278</v>
      </c>
      <c r="F139" s="9">
        <v>716</v>
      </c>
      <c r="G139" s="9">
        <v>382</v>
      </c>
      <c r="H139" s="10">
        <v>62</v>
      </c>
      <c r="I139" s="9">
        <f t="shared" si="3"/>
        <v>160</v>
      </c>
      <c r="J139" s="9">
        <f t="shared" si="4"/>
        <v>220</v>
      </c>
      <c r="K139" s="9">
        <f t="shared" si="5"/>
        <v>20</v>
      </c>
      <c r="L139" s="9">
        <v>510</v>
      </c>
      <c r="M139" s="11"/>
      <c r="N139" s="11"/>
      <c r="O139" s="12"/>
      <c r="P139" s="12"/>
      <c r="Q139" s="12"/>
    </row>
    <row r="140" spans="2:17" ht="13.5">
      <c r="B140" s="9" t="s">
        <v>148</v>
      </c>
      <c r="C140" s="9">
        <v>1288</v>
      </c>
      <c r="D140" s="9">
        <v>2519</v>
      </c>
      <c r="E140" s="9">
        <v>501</v>
      </c>
      <c r="F140" s="9">
        <v>1273</v>
      </c>
      <c r="G140" s="9">
        <v>698</v>
      </c>
      <c r="H140" s="10">
        <v>118</v>
      </c>
      <c r="I140" s="9">
        <f t="shared" si="3"/>
        <v>300</v>
      </c>
      <c r="J140" s="9">
        <f t="shared" si="4"/>
        <v>410</v>
      </c>
      <c r="K140" s="9">
        <f t="shared" si="5"/>
        <v>40</v>
      </c>
      <c r="L140" s="9">
        <v>940</v>
      </c>
      <c r="M140" s="11"/>
      <c r="N140" s="11"/>
      <c r="O140" s="12"/>
      <c r="P140" s="12"/>
      <c r="Q140" s="12"/>
    </row>
    <row r="141" spans="2:17" ht="13.5">
      <c r="B141" s="9" t="s">
        <v>149</v>
      </c>
      <c r="C141" s="9">
        <v>883</v>
      </c>
      <c r="D141" s="9">
        <v>1704</v>
      </c>
      <c r="E141" s="9">
        <v>413</v>
      </c>
      <c r="F141" s="9">
        <v>1006</v>
      </c>
      <c r="G141" s="9">
        <v>437</v>
      </c>
      <c r="H141" s="10">
        <v>92</v>
      </c>
      <c r="I141" s="9">
        <f t="shared" si="3"/>
        <v>240</v>
      </c>
      <c r="J141" s="9">
        <f t="shared" si="4"/>
        <v>260</v>
      </c>
      <c r="K141" s="9">
        <f t="shared" si="5"/>
        <v>30</v>
      </c>
      <c r="L141" s="9">
        <v>640</v>
      </c>
      <c r="M141" s="11"/>
      <c r="N141" s="11"/>
      <c r="O141" s="12"/>
      <c r="P141" s="12"/>
      <c r="Q141" s="12"/>
    </row>
    <row r="142" spans="2:17" ht="13.5">
      <c r="B142" s="9" t="s">
        <v>150</v>
      </c>
      <c r="C142" s="9">
        <v>1740</v>
      </c>
      <c r="D142" s="9">
        <v>3117</v>
      </c>
      <c r="E142" s="9">
        <v>663</v>
      </c>
      <c r="F142" s="9">
        <v>1646</v>
      </c>
      <c r="G142" s="9">
        <v>1010</v>
      </c>
      <c r="H142" s="10">
        <v>166</v>
      </c>
      <c r="I142" s="9">
        <f t="shared" si="3"/>
        <v>390</v>
      </c>
      <c r="J142" s="9">
        <f t="shared" si="4"/>
        <v>600</v>
      </c>
      <c r="K142" s="9">
        <f t="shared" si="5"/>
        <v>60</v>
      </c>
      <c r="L142" s="9">
        <v>1270</v>
      </c>
      <c r="M142" s="11"/>
      <c r="N142" s="11"/>
      <c r="O142" s="12"/>
      <c r="P142" s="12"/>
      <c r="Q142" s="12"/>
    </row>
    <row r="143" spans="2:17" ht="13.5">
      <c r="B143" s="9" t="s">
        <v>151</v>
      </c>
      <c r="C143" s="9" t="s">
        <v>113</v>
      </c>
      <c r="D143" s="9" t="s">
        <v>113</v>
      </c>
      <c r="E143" s="9" t="s">
        <v>113</v>
      </c>
      <c r="F143" s="9" t="s">
        <v>113</v>
      </c>
      <c r="G143" s="9" t="s">
        <v>113</v>
      </c>
      <c r="H143" s="10">
        <v>8</v>
      </c>
      <c r="I143" s="9" t="s">
        <v>42</v>
      </c>
      <c r="J143" s="9" t="s">
        <v>42</v>
      </c>
      <c r="K143" s="9">
        <f>ROUNDDOWN(H143*0.4,-1)</f>
        <v>0</v>
      </c>
      <c r="L143" s="9">
        <v>0</v>
      </c>
      <c r="M143" s="11"/>
      <c r="N143" s="12"/>
      <c r="O143" s="12"/>
      <c r="P143" s="12"/>
      <c r="Q143" s="12"/>
    </row>
    <row r="144" spans="2:17" ht="13.5">
      <c r="B144" s="13" t="s">
        <v>152</v>
      </c>
      <c r="C144" s="9">
        <f>SUM(C14:C143)</f>
        <v>196132</v>
      </c>
      <c r="D144" s="9">
        <f>SUM(D14:D143)</f>
        <v>365302</v>
      </c>
      <c r="E144" s="9">
        <f>SUM(E14:E143)</f>
        <v>39773</v>
      </c>
      <c r="F144" s="9">
        <f>SUM(F14:F143)</f>
        <v>100081</v>
      </c>
      <c r="G144" s="9">
        <f>SUM(G14:G143)</f>
        <v>147234</v>
      </c>
      <c r="H144" s="9">
        <f>SUM(H14:H143)</f>
        <v>22584</v>
      </c>
      <c r="I144" s="9">
        <f>ROUNDDOWN(E144*0.6,-1)</f>
        <v>23860</v>
      </c>
      <c r="J144" s="9">
        <f>ROUNDDOWN(G144*0.6,-1)</f>
        <v>88340</v>
      </c>
      <c r="K144" s="9">
        <f>ROUNDDOWN(H144*0.4,-1)</f>
        <v>9030</v>
      </c>
      <c r="L144" s="9">
        <v>146320</v>
      </c>
      <c r="M144" s="12"/>
      <c r="N144" s="12"/>
      <c r="O144" s="12"/>
      <c r="P144" s="12"/>
      <c r="Q144" s="12"/>
    </row>
    <row r="145" spans="13:17" ht="13.5">
      <c r="M145" s="12"/>
      <c r="N145" s="12"/>
      <c r="O145" s="12"/>
      <c r="P145" s="12"/>
      <c r="Q145" s="12"/>
    </row>
    <row r="146" spans="13:17" ht="13.5">
      <c r="M146" s="12"/>
      <c r="N146" s="12"/>
      <c r="O146" s="12"/>
      <c r="P146" s="12"/>
      <c r="Q146" s="12"/>
    </row>
    <row r="147" spans="13:17" ht="13.5">
      <c r="M147" s="12"/>
      <c r="N147" s="12"/>
      <c r="O147" s="12"/>
      <c r="P147" s="12"/>
      <c r="Q147" s="12"/>
    </row>
    <row r="148" spans="13:17" ht="13.5">
      <c r="M148" s="12"/>
      <c r="N148" s="12"/>
      <c r="O148" s="12"/>
      <c r="P148" s="12"/>
      <c r="Q148" s="12"/>
    </row>
    <row r="149" spans="13:17" ht="13.5">
      <c r="M149" s="12"/>
      <c r="N149" s="12"/>
      <c r="O149" s="12"/>
      <c r="P149" s="12"/>
      <c r="Q149" s="12"/>
    </row>
    <row r="150" spans="13:17" ht="13.5">
      <c r="M150" s="12"/>
      <c r="N150" s="12"/>
      <c r="O150" s="12"/>
      <c r="P150" s="12"/>
      <c r="Q150" s="12"/>
    </row>
    <row r="151" spans="13:17" ht="13.5">
      <c r="M151" s="12"/>
      <c r="N151" s="12"/>
      <c r="O151" s="12"/>
      <c r="P151" s="12"/>
      <c r="Q151" s="12"/>
    </row>
    <row r="152" spans="13:17" ht="13.5">
      <c r="M152" s="12"/>
      <c r="N152" s="12"/>
      <c r="O152" s="12"/>
      <c r="P152" s="12"/>
      <c r="Q152" s="12"/>
    </row>
    <row r="153" spans="13:17" ht="13.5">
      <c r="M153" s="12"/>
      <c r="N153" s="12"/>
      <c r="O153" s="12"/>
      <c r="P153" s="12"/>
      <c r="Q153" s="12"/>
    </row>
    <row r="154" spans="13:17" ht="13.5">
      <c r="M154" s="12"/>
      <c r="N154" s="12"/>
      <c r="O154" s="12"/>
      <c r="P154" s="12"/>
      <c r="Q154" s="12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2012-02-29T01:04:01Z</dcterms:created>
  <dcterms:modified xsi:type="dcterms:W3CDTF">2012-02-29T01:04:06Z</dcterms:modified>
  <cp:category/>
  <cp:version/>
  <cp:contentType/>
  <cp:contentStatus/>
</cp:coreProperties>
</file>