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渋谷区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<sst xmlns="http://schemas.openxmlformats.org/spreadsheetml/2006/main" count="124" uniqueCount="103">
  <si>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※戸建配布カバー率・・戸建世帯数に対し６０％</t>
  </si>
  <si>
    <t>※広尾４丁目はガーデンヒルズ配布不可のため配布対象外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</si>
  <si>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</si>
  <si>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</si>
  <si>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※軒並み配布・・事業所配布予定数＋世帯数に対し７０％</t>
  </si>
  <si>
    <t>平成24年1月20日現在（事業所数のみ平成23年8月統計データ）</t>
  </si>
  <si>
    <t>渋谷区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</si>
  <si>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</si>
  <si>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</si>
  <si>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</si>
  <si>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</si>
  <si>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</si>
  <si>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</si>
  <si>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</si>
  <si>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</si>
  <si>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</si>
  <si>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</si>
  <si>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</si>
  <si>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</si>
  <si>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</si>
  <si>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恵比寿１丁目</t>
  </si>
  <si>
    <t>恵比寿２丁目</t>
  </si>
  <si>
    <t>恵比寿３丁目</t>
  </si>
  <si>
    <t>恵比寿４丁目</t>
  </si>
  <si>
    <t>広尾１丁目</t>
  </si>
  <si>
    <t>広尾２丁目</t>
  </si>
  <si>
    <t>広尾３丁目</t>
  </si>
  <si>
    <t>広尾４丁目</t>
  </si>
  <si>
    <t>-</t>
  </si>
  <si>
    <t>-</t>
  </si>
  <si>
    <t>広尾５丁目</t>
  </si>
  <si>
    <t>東１丁目</t>
  </si>
  <si>
    <t>東２丁目</t>
  </si>
  <si>
    <t>東３丁目</t>
  </si>
  <si>
    <t>東４丁目</t>
  </si>
  <si>
    <t>恵比寿南１丁目</t>
  </si>
  <si>
    <t>恵比寿南２丁目</t>
  </si>
  <si>
    <t>恵比寿南３丁目</t>
  </si>
  <si>
    <t>恵比寿西１丁目</t>
  </si>
  <si>
    <t>恵比寿西２丁目</t>
  </si>
  <si>
    <t>代官山町</t>
  </si>
  <si>
    <t>猿楽町</t>
  </si>
  <si>
    <t>鉢山町</t>
  </si>
  <si>
    <t>鴬谷町</t>
  </si>
  <si>
    <t>渋谷１丁目</t>
  </si>
  <si>
    <t>渋谷２丁目</t>
  </si>
  <si>
    <t>渋谷３丁目</t>
  </si>
  <si>
    <t>渋谷４丁目</t>
  </si>
  <si>
    <t>桜丘町</t>
  </si>
  <si>
    <t>南平台町</t>
  </si>
  <si>
    <t>道玄坂１丁目</t>
  </si>
  <si>
    <t>道玄坂２丁目</t>
  </si>
  <si>
    <t>円山町</t>
  </si>
  <si>
    <t>神泉町</t>
  </si>
  <si>
    <t>松涛１丁目</t>
  </si>
  <si>
    <t>松涛２丁目</t>
  </si>
  <si>
    <t>神山町</t>
  </si>
  <si>
    <t>宇田川町</t>
  </si>
  <si>
    <t>神南１丁目</t>
  </si>
  <si>
    <t>神南２丁目</t>
  </si>
  <si>
    <t>代々木神園町</t>
  </si>
  <si>
    <t>上原１丁目</t>
  </si>
  <si>
    <t>上原２丁目</t>
  </si>
  <si>
    <t>上原３丁目</t>
  </si>
  <si>
    <t>富ケ谷１丁目</t>
  </si>
  <si>
    <t>富ケ谷２丁目</t>
  </si>
  <si>
    <t>西原１丁目</t>
  </si>
  <si>
    <t>西原２丁目</t>
  </si>
  <si>
    <t>西原３丁目</t>
  </si>
  <si>
    <t>元代々木町</t>
  </si>
  <si>
    <t>大山町</t>
  </si>
  <si>
    <t>初台１丁目</t>
  </si>
  <si>
    <t>初台２丁目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</si>
  <si>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</si>
  <si>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</si>
  <si>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</si>
  <si>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</si>
  <si>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</si>
  <si>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</si>
  <si>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笹塚１丁目</t>
  </si>
  <si>
    <t>笹塚２丁目</t>
  </si>
  <si>
    <t>笹塚３丁目</t>
  </si>
  <si>
    <t>幡ケ谷１丁目</t>
  </si>
  <si>
    <t>幡ケ谷２丁目</t>
  </si>
  <si>
    <t>幡ケ谷３丁目</t>
  </si>
  <si>
    <t>代々木１丁目</t>
  </si>
  <si>
    <t>代々木２丁目</t>
  </si>
  <si>
    <t>代々木３丁目</t>
  </si>
  <si>
    <t>代々木４丁目</t>
  </si>
  <si>
    <t>代々木５丁目</t>
  </si>
  <si>
    <t>千駄ケ谷１丁目</t>
  </si>
  <si>
    <t>千駄ケ谷２丁目</t>
  </si>
  <si>
    <t>千駄ケ谷３丁目</t>
  </si>
  <si>
    <t>千駄ケ谷４丁目</t>
  </si>
  <si>
    <t>千駄ケ谷５丁目</t>
  </si>
  <si>
    <t>千駄ケ谷６丁目</t>
  </si>
  <si>
    <t>神宮前１丁目</t>
  </si>
  <si>
    <t>神宮前２丁目</t>
  </si>
  <si>
    <t>神宮前３丁目</t>
  </si>
  <si>
    <t>神宮前４丁目</t>
  </si>
  <si>
    <t>神宮前５丁目</t>
  </si>
  <si>
    <t>神宮前６丁目</t>
  </si>
  <si>
    <t>総数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</si>
</sst>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7" fontId="37" fillId="0" borderId="10" xfId="0" applyNumberFormat="1" applyFont="1" applyBorder="1" applyAlignment="1">
      <alignment horizontal="right" vertical="center"/>
    </xf>
    <xf numFmtId="177" fontId="37" fillId="0" borderId="0" xfId="0" applyNumberFormat="1" applyFont="1" applyBorder="1" applyAlignment="1">
      <alignment vertical="center"/>
    </xf>
    <xf numFmtId="177" fontId="37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99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spans="2:12" ht="13.5">
      <c r="B2" s="1" t="s">
        <v>0</v>
      </c>
      <c r="C2" s="2"/>
      <c r="D2" s="2"/>
      <c r="E2" s="2"/>
      <c r="F2" s="2"/>
      <c r="G2" s="1" t="s">
        <v>1</v>
      </c>
      <c r="H2" s="1"/>
      <c r="I2" s="1"/>
      <c r="J2" s="1"/>
      <c r="K2" s="1"/>
      <c r="L2" s="1"/>
    </row>
    <row r="3" spans="2:12" ht="13.5">
      <c r="B3" s="1" t="s">
        <v>2</v>
      </c>
      <c r="C3" s="2"/>
      <c r="D3" s="2"/>
      <c r="E3" s="2"/>
      <c r="F3" s="2"/>
      <c r="G3" s="1"/>
      <c r="H3" s="1"/>
      <c r="J3" s="1"/>
      <c r="K3" s="1"/>
      <c r="L3" s="1"/>
    </row>
    <row r="4" spans="2:12" ht="13.5">
      <c r="B4" s="1" t="s">
        <v>3</v>
      </c>
      <c r="C4" s="2"/>
      <c r="D4" s="2"/>
      <c r="E4" s="2"/>
      <c r="F4" s="2"/>
      <c r="G4" s="1"/>
      <c r="H4" s="1"/>
      <c r="I4" s="1"/>
      <c r="J4" s="1"/>
      <c r="K4" s="1"/>
      <c r="L4" s="1"/>
    </row>
    <row r="5" spans="2:12" ht="13.5">
      <c r="B5" s="3" t="s">
        <v>4</v>
      </c>
      <c r="C5" s="2"/>
      <c r="D5" s="2"/>
      <c r="E5" s="2"/>
      <c r="F5" s="2"/>
      <c r="G5" s="1"/>
      <c r="H5" s="1"/>
      <c r="I5" s="1"/>
      <c r="J5" s="1"/>
      <c r="K5" s="1"/>
      <c r="L5" s="1"/>
    </row>
    <row r="11" spans="6:8" ht="13.5">
      <c r="F11" s="4"/>
      <c r="H11" s="4" t="s">
        <v>5</v>
      </c>
    </row>
    <row r="12" spans="2:12" ht="30" customHeight="1">
      <c r="B12" s="5" t="s">
        <v>6</v>
      </c>
      <c r="C12" s="5" t="s">
        <v>7</v>
      </c>
      <c r="D12" s="5"/>
      <c r="E12" s="5" t="s">
        <v>8</v>
      </c>
      <c r="F12" s="5"/>
      <c r="G12" s="6" t="s">
        <v>9</v>
      </c>
      <c r="H12" s="7" t="s">
        <v>10</v>
      </c>
      <c r="I12" s="5" t="s">
        <v>11</v>
      </c>
      <c r="J12" s="5"/>
      <c r="K12" s="5"/>
      <c r="L12" s="5"/>
    </row>
    <row r="13" spans="2:18" ht="30" customHeight="1">
      <c r="B13" s="5"/>
      <c r="C13" s="6" t="s">
        <v>12</v>
      </c>
      <c r="D13" s="6" t="s">
        <v>13</v>
      </c>
      <c r="E13" s="6" t="s">
        <v>12</v>
      </c>
      <c r="F13" s="6" t="s">
        <v>14</v>
      </c>
      <c r="G13" s="6" t="s">
        <v>12</v>
      </c>
      <c r="H13" s="8" t="s">
        <v>15</v>
      </c>
      <c r="I13" s="6" t="s">
        <v>16</v>
      </c>
      <c r="J13" s="6" t="s">
        <v>17</v>
      </c>
      <c r="K13" s="6" t="s">
        <v>18</v>
      </c>
      <c r="L13" s="9" t="s">
        <v>19</v>
      </c>
      <c r="M13" s="10"/>
      <c r="N13" s="10"/>
      <c r="O13" s="10"/>
      <c r="P13" s="10"/>
      <c r="Q13" s="10"/>
      <c r="R13" s="10"/>
    </row>
    <row r="14" spans="2:18" ht="13.5">
      <c r="B14" s="11" t="s">
        <v>20</v>
      </c>
      <c r="C14" s="11">
        <v>2210</v>
      </c>
      <c r="D14" s="11">
        <v>3443</v>
      </c>
      <c r="E14" s="11">
        <v>99</v>
      </c>
      <c r="F14" s="11">
        <v>242</v>
      </c>
      <c r="G14" s="11">
        <v>2039</v>
      </c>
      <c r="H14" s="12">
        <v>646</v>
      </c>
      <c r="I14" s="11">
        <f>ROUNDDOWN(E14*0.6,-1)</f>
        <v>50</v>
      </c>
      <c r="J14" s="11">
        <f>ROUNDDOWN(G14*0.6,-1)</f>
        <v>1220</v>
      </c>
      <c r="K14" s="11">
        <f>ROUNDDOWN(H14*0.4,-1)</f>
        <v>250</v>
      </c>
      <c r="L14" s="11">
        <v>1790</v>
      </c>
      <c r="M14" s="13"/>
      <c r="N14" s="13"/>
      <c r="O14" s="10"/>
      <c r="P14" s="10"/>
      <c r="Q14" s="10"/>
      <c r="R14" s="10"/>
    </row>
    <row r="15" spans="2:18" ht="13.5">
      <c r="B15" s="11" t="s">
        <v>21</v>
      </c>
      <c r="C15" s="11">
        <v>2463</v>
      </c>
      <c r="D15" s="11">
        <v>3878</v>
      </c>
      <c r="E15" s="11">
        <v>433</v>
      </c>
      <c r="F15" s="11">
        <v>1022</v>
      </c>
      <c r="G15" s="11">
        <v>1881</v>
      </c>
      <c r="H15" s="12">
        <v>236</v>
      </c>
      <c r="I15" s="11">
        <f aca="true" t="shared" si="0" ref="I15:I78">ROUNDDOWN(E15*0.6,-1)</f>
        <v>250</v>
      </c>
      <c r="J15" s="11">
        <f aca="true" t="shared" si="1" ref="J15:J78">ROUNDDOWN(G15*0.6,-1)</f>
        <v>1120</v>
      </c>
      <c r="K15" s="11">
        <f aca="true" t="shared" si="2" ref="K15:K78">ROUNDDOWN(H15*0.4,-1)</f>
        <v>90</v>
      </c>
      <c r="L15" s="11">
        <v>1810</v>
      </c>
      <c r="M15" s="13"/>
      <c r="N15" s="13"/>
      <c r="O15" s="10"/>
      <c r="P15" s="10"/>
      <c r="Q15" s="10"/>
      <c r="R15" s="10"/>
    </row>
    <row r="16" spans="2:18" ht="13.5">
      <c r="B16" s="11" t="s">
        <v>22</v>
      </c>
      <c r="C16" s="11">
        <v>2496</v>
      </c>
      <c r="D16" s="11">
        <v>4163</v>
      </c>
      <c r="E16" s="11">
        <v>533</v>
      </c>
      <c r="F16" s="11">
        <v>1232</v>
      </c>
      <c r="G16" s="11">
        <v>1865</v>
      </c>
      <c r="H16" s="12">
        <v>168</v>
      </c>
      <c r="I16" s="11">
        <f t="shared" si="0"/>
        <v>310</v>
      </c>
      <c r="J16" s="11">
        <f t="shared" si="1"/>
        <v>1110</v>
      </c>
      <c r="K16" s="11">
        <f t="shared" si="2"/>
        <v>60</v>
      </c>
      <c r="L16" s="11">
        <v>1800</v>
      </c>
      <c r="M16" s="13"/>
      <c r="N16" s="13"/>
      <c r="O16" s="10"/>
      <c r="P16" s="10"/>
      <c r="Q16" s="10"/>
      <c r="R16" s="10"/>
    </row>
    <row r="17" spans="2:18" ht="13.5">
      <c r="B17" s="11" t="s">
        <v>23</v>
      </c>
      <c r="C17" s="11">
        <v>1823</v>
      </c>
      <c r="D17" s="11">
        <v>2742</v>
      </c>
      <c r="E17" s="11">
        <v>137</v>
      </c>
      <c r="F17" s="11">
        <v>320</v>
      </c>
      <c r="G17" s="11">
        <v>1646</v>
      </c>
      <c r="H17" s="12">
        <v>360</v>
      </c>
      <c r="I17" s="11">
        <f t="shared" si="0"/>
        <v>80</v>
      </c>
      <c r="J17" s="11">
        <f t="shared" si="1"/>
        <v>980</v>
      </c>
      <c r="K17" s="11">
        <f t="shared" si="2"/>
        <v>140</v>
      </c>
      <c r="L17" s="11">
        <v>1410</v>
      </c>
      <c r="M17" s="13"/>
      <c r="N17" s="10"/>
      <c r="O17" s="10"/>
      <c r="P17" s="10"/>
      <c r="Q17" s="10"/>
      <c r="R17" s="10"/>
    </row>
    <row r="18" spans="2:18" ht="13.5">
      <c r="B18" s="11" t="s">
        <v>24</v>
      </c>
      <c r="C18" s="11">
        <v>1929</v>
      </c>
      <c r="D18" s="11">
        <v>2829</v>
      </c>
      <c r="E18" s="11">
        <v>67</v>
      </c>
      <c r="F18" s="11">
        <v>155</v>
      </c>
      <c r="G18" s="11">
        <v>1759</v>
      </c>
      <c r="H18" s="12">
        <v>335</v>
      </c>
      <c r="I18" s="11">
        <f t="shared" si="0"/>
        <v>40</v>
      </c>
      <c r="J18" s="11">
        <f t="shared" si="1"/>
        <v>1050</v>
      </c>
      <c r="K18" s="11">
        <f t="shared" si="2"/>
        <v>130</v>
      </c>
      <c r="L18" s="11">
        <v>1480</v>
      </c>
      <c r="M18" s="13"/>
      <c r="N18" s="13"/>
      <c r="O18" s="13"/>
      <c r="P18" s="14"/>
      <c r="Q18" s="10"/>
      <c r="R18" s="10"/>
    </row>
    <row r="19" spans="2:18" ht="13.5">
      <c r="B19" s="11" t="s">
        <v>25</v>
      </c>
      <c r="C19" s="11">
        <v>880</v>
      </c>
      <c r="D19" s="11">
        <v>1747</v>
      </c>
      <c r="E19" s="11">
        <v>432</v>
      </c>
      <c r="F19" s="11">
        <v>996</v>
      </c>
      <c r="G19" s="11">
        <v>385</v>
      </c>
      <c r="H19" s="12">
        <v>29</v>
      </c>
      <c r="I19" s="11">
        <f t="shared" si="0"/>
        <v>250</v>
      </c>
      <c r="J19" s="11">
        <f t="shared" si="1"/>
        <v>230</v>
      </c>
      <c r="K19" s="11">
        <f t="shared" si="2"/>
        <v>10</v>
      </c>
      <c r="L19" s="11">
        <v>620</v>
      </c>
      <c r="M19" s="13"/>
      <c r="N19" s="13"/>
      <c r="O19" s="10"/>
      <c r="P19" s="10"/>
      <c r="Q19" s="10"/>
      <c r="R19" s="10"/>
    </row>
    <row r="20" spans="2:18" ht="13.5">
      <c r="B20" s="11" t="s">
        <v>26</v>
      </c>
      <c r="C20" s="11">
        <v>1147</v>
      </c>
      <c r="D20" s="11">
        <v>2256</v>
      </c>
      <c r="E20" s="11">
        <v>301</v>
      </c>
      <c r="F20" s="11">
        <v>727</v>
      </c>
      <c r="G20" s="11">
        <v>807</v>
      </c>
      <c r="H20" s="12">
        <v>55</v>
      </c>
      <c r="I20" s="11">
        <f t="shared" si="0"/>
        <v>180</v>
      </c>
      <c r="J20" s="11">
        <f t="shared" si="1"/>
        <v>480</v>
      </c>
      <c r="K20" s="11">
        <f t="shared" si="2"/>
        <v>20</v>
      </c>
      <c r="L20" s="11">
        <v>820</v>
      </c>
      <c r="M20" s="13"/>
      <c r="N20" s="13"/>
      <c r="O20" s="10"/>
      <c r="P20" s="10"/>
      <c r="Q20" s="10"/>
      <c r="R20" s="10"/>
    </row>
    <row r="21" spans="2:18" ht="13.5">
      <c r="B21" s="11" t="s">
        <v>27</v>
      </c>
      <c r="C21" s="11">
        <v>1559</v>
      </c>
      <c r="D21" s="11">
        <v>3494</v>
      </c>
      <c r="E21" s="11" t="s">
        <v>28</v>
      </c>
      <c r="F21" s="11" t="s">
        <v>28</v>
      </c>
      <c r="G21" s="11">
        <v>1513</v>
      </c>
      <c r="H21" s="12">
        <v>44</v>
      </c>
      <c r="I21" s="11" t="s">
        <v>29</v>
      </c>
      <c r="J21" s="11" t="s">
        <v>29</v>
      </c>
      <c r="K21" s="11" t="s">
        <v>29</v>
      </c>
      <c r="L21" s="11" t="s">
        <v>28</v>
      </c>
      <c r="M21" s="13"/>
      <c r="N21" s="13"/>
      <c r="O21" s="10"/>
      <c r="P21" s="10"/>
      <c r="Q21" s="10"/>
      <c r="R21" s="10"/>
    </row>
    <row r="22" spans="2:18" ht="13.5">
      <c r="B22" s="11" t="s">
        <v>30</v>
      </c>
      <c r="C22" s="11">
        <v>2046</v>
      </c>
      <c r="D22" s="11">
        <v>3384</v>
      </c>
      <c r="E22" s="11">
        <v>194</v>
      </c>
      <c r="F22" s="11">
        <v>451</v>
      </c>
      <c r="G22" s="11">
        <v>1779</v>
      </c>
      <c r="H22" s="12">
        <v>376</v>
      </c>
      <c r="I22" s="11">
        <f t="shared" si="0"/>
        <v>110</v>
      </c>
      <c r="J22" s="11">
        <f t="shared" si="1"/>
        <v>1060</v>
      </c>
      <c r="K22" s="11">
        <f t="shared" si="2"/>
        <v>150</v>
      </c>
      <c r="L22" s="11">
        <v>1580</v>
      </c>
      <c r="M22" s="13"/>
      <c r="N22" s="13"/>
      <c r="O22" s="10"/>
      <c r="P22" s="10"/>
      <c r="Q22" s="10"/>
      <c r="R22" s="10"/>
    </row>
    <row r="23" spans="2:18" ht="13.5">
      <c r="B23" s="11" t="s">
        <v>31</v>
      </c>
      <c r="C23" s="11">
        <v>1248</v>
      </c>
      <c r="D23" s="11">
        <v>1994</v>
      </c>
      <c r="E23" s="11">
        <v>185</v>
      </c>
      <c r="F23" s="11">
        <v>468</v>
      </c>
      <c r="G23" s="11">
        <v>971</v>
      </c>
      <c r="H23" s="12">
        <v>220</v>
      </c>
      <c r="I23" s="11">
        <f t="shared" si="0"/>
        <v>110</v>
      </c>
      <c r="J23" s="11">
        <f t="shared" si="1"/>
        <v>580</v>
      </c>
      <c r="K23" s="11">
        <f t="shared" si="2"/>
        <v>80</v>
      </c>
      <c r="L23" s="11">
        <v>950</v>
      </c>
      <c r="M23" s="13"/>
      <c r="N23" s="13"/>
      <c r="O23" s="10"/>
      <c r="P23" s="10"/>
      <c r="Q23" s="10"/>
      <c r="R23" s="10"/>
    </row>
    <row r="24" spans="2:18" ht="13.5">
      <c r="B24" s="11" t="s">
        <v>32</v>
      </c>
      <c r="C24" s="11">
        <v>1657</v>
      </c>
      <c r="D24" s="11">
        <v>2727</v>
      </c>
      <c r="E24" s="11">
        <v>297</v>
      </c>
      <c r="F24" s="11">
        <v>711</v>
      </c>
      <c r="G24" s="11">
        <v>1312</v>
      </c>
      <c r="H24" s="12">
        <v>163</v>
      </c>
      <c r="I24" s="11">
        <f t="shared" si="0"/>
        <v>170</v>
      </c>
      <c r="J24" s="11">
        <f t="shared" si="1"/>
        <v>780</v>
      </c>
      <c r="K24" s="11">
        <f t="shared" si="2"/>
        <v>60</v>
      </c>
      <c r="L24" s="11">
        <v>1210</v>
      </c>
      <c r="M24" s="13"/>
      <c r="N24" s="13"/>
      <c r="O24" s="10"/>
      <c r="P24" s="10"/>
      <c r="Q24" s="10"/>
      <c r="R24" s="10"/>
    </row>
    <row r="25" spans="2:18" ht="13.5">
      <c r="B25" s="11" t="s">
        <v>33</v>
      </c>
      <c r="C25" s="11">
        <v>1460</v>
      </c>
      <c r="D25" s="11">
        <v>2142</v>
      </c>
      <c r="E25" s="11">
        <v>185</v>
      </c>
      <c r="F25" s="11">
        <v>440</v>
      </c>
      <c r="G25" s="11">
        <v>1202</v>
      </c>
      <c r="H25" s="12">
        <v>305</v>
      </c>
      <c r="I25" s="11">
        <f t="shared" si="0"/>
        <v>110</v>
      </c>
      <c r="J25" s="11">
        <f t="shared" si="1"/>
        <v>720</v>
      </c>
      <c r="K25" s="11">
        <f t="shared" si="2"/>
        <v>120</v>
      </c>
      <c r="L25" s="11">
        <v>1140</v>
      </c>
      <c r="M25" s="13"/>
      <c r="N25" s="13"/>
      <c r="O25" s="13"/>
      <c r="P25" s="14"/>
      <c r="Q25" s="10"/>
      <c r="R25" s="10"/>
    </row>
    <row r="26" spans="2:18" ht="13.5">
      <c r="B26" s="11" t="s">
        <v>34</v>
      </c>
      <c r="C26" s="11">
        <v>602</v>
      </c>
      <c r="D26" s="11">
        <v>962</v>
      </c>
      <c r="E26" s="11">
        <v>77</v>
      </c>
      <c r="F26" s="11">
        <v>205</v>
      </c>
      <c r="G26" s="11">
        <v>496</v>
      </c>
      <c r="H26" s="12">
        <v>37</v>
      </c>
      <c r="I26" s="11">
        <f t="shared" si="0"/>
        <v>40</v>
      </c>
      <c r="J26" s="11">
        <f t="shared" si="1"/>
        <v>290</v>
      </c>
      <c r="K26" s="11">
        <f t="shared" si="2"/>
        <v>10</v>
      </c>
      <c r="L26" s="11">
        <v>430</v>
      </c>
      <c r="M26" s="13"/>
      <c r="N26" s="13"/>
      <c r="O26" s="10"/>
      <c r="P26" s="10"/>
      <c r="Q26" s="10"/>
      <c r="R26" s="10"/>
    </row>
    <row r="27" spans="2:18" ht="13.5">
      <c r="B27" s="11" t="s">
        <v>35</v>
      </c>
      <c r="C27" s="11">
        <v>471</v>
      </c>
      <c r="D27" s="11">
        <v>696</v>
      </c>
      <c r="E27" s="11">
        <v>63</v>
      </c>
      <c r="F27" s="11">
        <v>138</v>
      </c>
      <c r="G27" s="11">
        <v>388</v>
      </c>
      <c r="H27" s="12">
        <v>544</v>
      </c>
      <c r="I27" s="11">
        <f t="shared" si="0"/>
        <v>30</v>
      </c>
      <c r="J27" s="11">
        <f t="shared" si="1"/>
        <v>230</v>
      </c>
      <c r="K27" s="11">
        <f t="shared" si="2"/>
        <v>210</v>
      </c>
      <c r="L27" s="11">
        <v>530</v>
      </c>
      <c r="M27" s="13"/>
      <c r="N27" s="13"/>
      <c r="O27" s="10"/>
      <c r="P27" s="10"/>
      <c r="Q27" s="10"/>
      <c r="R27" s="10"/>
    </row>
    <row r="28" spans="2:18" ht="13.5">
      <c r="B28" s="11" t="s">
        <v>36</v>
      </c>
      <c r="C28" s="11">
        <v>1165</v>
      </c>
      <c r="D28" s="11">
        <v>1913</v>
      </c>
      <c r="E28" s="11">
        <v>158</v>
      </c>
      <c r="F28" s="11">
        <v>372</v>
      </c>
      <c r="G28" s="11">
        <v>975</v>
      </c>
      <c r="H28" s="12">
        <v>221</v>
      </c>
      <c r="I28" s="11">
        <f t="shared" si="0"/>
        <v>90</v>
      </c>
      <c r="J28" s="11">
        <f t="shared" si="1"/>
        <v>580</v>
      </c>
      <c r="K28" s="11">
        <f t="shared" si="2"/>
        <v>80</v>
      </c>
      <c r="L28" s="11">
        <v>890</v>
      </c>
      <c r="M28" s="13"/>
      <c r="N28" s="10"/>
      <c r="O28" s="10"/>
      <c r="P28" s="10"/>
      <c r="Q28" s="10"/>
      <c r="R28" s="10"/>
    </row>
    <row r="29" spans="2:18" ht="13.5">
      <c r="B29" s="11" t="s">
        <v>37</v>
      </c>
      <c r="C29" s="11">
        <v>876</v>
      </c>
      <c r="D29" s="11">
        <v>1508</v>
      </c>
      <c r="E29" s="11">
        <v>79</v>
      </c>
      <c r="F29" s="11">
        <v>201</v>
      </c>
      <c r="G29" s="11">
        <v>778</v>
      </c>
      <c r="H29" s="12">
        <v>120</v>
      </c>
      <c r="I29" s="11">
        <f t="shared" si="0"/>
        <v>40</v>
      </c>
      <c r="J29" s="11">
        <f t="shared" si="1"/>
        <v>460</v>
      </c>
      <c r="K29" s="11">
        <f t="shared" si="2"/>
        <v>40</v>
      </c>
      <c r="L29" s="11">
        <v>650</v>
      </c>
      <c r="M29" s="13"/>
      <c r="N29" s="10"/>
      <c r="O29" s="10"/>
      <c r="P29" s="10"/>
      <c r="Q29" s="10"/>
      <c r="R29" s="10"/>
    </row>
    <row r="30" spans="2:18" ht="13.5">
      <c r="B30" s="11" t="s">
        <v>38</v>
      </c>
      <c r="C30" s="11">
        <v>1223</v>
      </c>
      <c r="D30" s="11">
        <v>1937</v>
      </c>
      <c r="E30" s="11">
        <v>110</v>
      </c>
      <c r="F30" s="11">
        <v>249</v>
      </c>
      <c r="G30" s="11">
        <v>1047</v>
      </c>
      <c r="H30" s="12">
        <v>560</v>
      </c>
      <c r="I30" s="11">
        <f t="shared" si="0"/>
        <v>60</v>
      </c>
      <c r="J30" s="11">
        <f t="shared" si="1"/>
        <v>620</v>
      </c>
      <c r="K30" s="11">
        <f t="shared" si="2"/>
        <v>220</v>
      </c>
      <c r="L30" s="11">
        <v>1070</v>
      </c>
      <c r="M30" s="13"/>
      <c r="N30" s="13"/>
      <c r="O30" s="13"/>
      <c r="P30" s="14"/>
      <c r="Q30" s="10"/>
      <c r="R30" s="10"/>
    </row>
    <row r="31" spans="2:18" ht="13.5">
      <c r="B31" s="11" t="s">
        <v>39</v>
      </c>
      <c r="C31" s="11">
        <v>1291</v>
      </c>
      <c r="D31" s="11">
        <v>2133</v>
      </c>
      <c r="E31" s="11">
        <v>69</v>
      </c>
      <c r="F31" s="11">
        <v>157</v>
      </c>
      <c r="G31" s="11">
        <v>1183</v>
      </c>
      <c r="H31" s="12">
        <v>311</v>
      </c>
      <c r="I31" s="11">
        <f t="shared" si="0"/>
        <v>40</v>
      </c>
      <c r="J31" s="11">
        <f t="shared" si="1"/>
        <v>700</v>
      </c>
      <c r="K31" s="11">
        <f t="shared" si="2"/>
        <v>120</v>
      </c>
      <c r="L31" s="11">
        <v>1020</v>
      </c>
      <c r="M31" s="13"/>
      <c r="N31" s="13"/>
      <c r="O31" s="10"/>
      <c r="P31" s="10"/>
      <c r="Q31" s="10"/>
      <c r="R31" s="10"/>
    </row>
    <row r="32" spans="2:18" ht="13.5">
      <c r="B32" s="11" t="s">
        <v>40</v>
      </c>
      <c r="C32" s="11">
        <v>1044</v>
      </c>
      <c r="D32" s="11">
        <v>1786</v>
      </c>
      <c r="E32" s="11">
        <v>111</v>
      </c>
      <c r="F32" s="11">
        <v>240</v>
      </c>
      <c r="G32" s="11">
        <v>904</v>
      </c>
      <c r="H32" s="12">
        <v>281</v>
      </c>
      <c r="I32" s="11">
        <f t="shared" si="0"/>
        <v>60</v>
      </c>
      <c r="J32" s="11">
        <f t="shared" si="1"/>
        <v>540</v>
      </c>
      <c r="K32" s="11">
        <f t="shared" si="2"/>
        <v>110</v>
      </c>
      <c r="L32" s="11">
        <v>840</v>
      </c>
      <c r="M32" s="13"/>
      <c r="N32" s="13"/>
      <c r="O32" s="10"/>
      <c r="P32" s="10"/>
      <c r="Q32" s="10"/>
      <c r="R32" s="10"/>
    </row>
    <row r="33" spans="2:18" ht="13.5">
      <c r="B33" s="11" t="s">
        <v>41</v>
      </c>
      <c r="C33" s="11">
        <v>897</v>
      </c>
      <c r="D33" s="11">
        <v>1642</v>
      </c>
      <c r="E33" s="11">
        <v>133</v>
      </c>
      <c r="F33" s="11">
        <v>313</v>
      </c>
      <c r="G33" s="11">
        <v>722</v>
      </c>
      <c r="H33" s="12">
        <v>344</v>
      </c>
      <c r="I33" s="11">
        <f t="shared" si="0"/>
        <v>70</v>
      </c>
      <c r="J33" s="11">
        <f t="shared" si="1"/>
        <v>430</v>
      </c>
      <c r="K33" s="11">
        <f t="shared" si="2"/>
        <v>130</v>
      </c>
      <c r="L33" s="11">
        <v>750</v>
      </c>
      <c r="M33" s="13"/>
      <c r="N33" s="13"/>
      <c r="O33" s="10"/>
      <c r="P33" s="10"/>
      <c r="Q33" s="10"/>
      <c r="R33" s="10"/>
    </row>
    <row r="34" spans="2:18" ht="13.5">
      <c r="B34" s="11" t="s">
        <v>42</v>
      </c>
      <c r="C34" s="11">
        <v>499</v>
      </c>
      <c r="D34" s="11">
        <v>1010</v>
      </c>
      <c r="E34" s="11">
        <v>138</v>
      </c>
      <c r="F34" s="11">
        <v>334</v>
      </c>
      <c r="G34" s="11">
        <v>320</v>
      </c>
      <c r="H34" s="12">
        <v>39</v>
      </c>
      <c r="I34" s="11">
        <f t="shared" si="0"/>
        <v>80</v>
      </c>
      <c r="J34" s="11">
        <f t="shared" si="1"/>
        <v>190</v>
      </c>
      <c r="K34" s="11">
        <f t="shared" si="2"/>
        <v>10</v>
      </c>
      <c r="L34" s="11">
        <v>350</v>
      </c>
      <c r="M34" s="13"/>
      <c r="N34" s="10"/>
      <c r="O34" s="10"/>
      <c r="P34" s="10"/>
      <c r="Q34" s="10"/>
      <c r="R34" s="10"/>
    </row>
    <row r="35" spans="2:18" ht="13.5">
      <c r="B35" s="11" t="s">
        <v>43</v>
      </c>
      <c r="C35" s="11">
        <v>528</v>
      </c>
      <c r="D35" s="11">
        <v>947</v>
      </c>
      <c r="E35" s="11">
        <v>161</v>
      </c>
      <c r="F35" s="11">
        <v>393</v>
      </c>
      <c r="G35" s="11">
        <v>340</v>
      </c>
      <c r="H35" s="12">
        <v>178</v>
      </c>
      <c r="I35" s="11">
        <f t="shared" si="0"/>
        <v>90</v>
      </c>
      <c r="J35" s="11">
        <f t="shared" si="1"/>
        <v>200</v>
      </c>
      <c r="K35" s="11">
        <f t="shared" si="2"/>
        <v>70</v>
      </c>
      <c r="L35" s="11">
        <v>430</v>
      </c>
      <c r="M35" s="13"/>
      <c r="N35" s="13"/>
      <c r="O35" s="13"/>
      <c r="P35" s="14"/>
      <c r="Q35" s="10"/>
      <c r="R35" s="10"/>
    </row>
    <row r="36" spans="2:18" ht="13.5">
      <c r="B36" s="11" t="s">
        <v>44</v>
      </c>
      <c r="C36" s="11">
        <v>804</v>
      </c>
      <c r="D36" s="11">
        <v>1578</v>
      </c>
      <c r="E36" s="11">
        <v>29</v>
      </c>
      <c r="F36" s="11">
        <v>67</v>
      </c>
      <c r="G36" s="11">
        <v>710</v>
      </c>
      <c r="H36" s="12">
        <v>934</v>
      </c>
      <c r="I36" s="11">
        <f t="shared" si="0"/>
        <v>10</v>
      </c>
      <c r="J36" s="11">
        <f t="shared" si="1"/>
        <v>420</v>
      </c>
      <c r="K36" s="11">
        <f t="shared" si="2"/>
        <v>370</v>
      </c>
      <c r="L36" s="11">
        <v>930</v>
      </c>
      <c r="M36" s="13"/>
      <c r="N36" s="13"/>
      <c r="O36" s="10"/>
      <c r="P36" s="10"/>
      <c r="Q36" s="10"/>
      <c r="R36" s="10"/>
    </row>
    <row r="37" spans="2:18" ht="13.5">
      <c r="B37" s="11" t="s">
        <v>45</v>
      </c>
      <c r="C37" s="11">
        <v>347</v>
      </c>
      <c r="D37" s="11">
        <v>524</v>
      </c>
      <c r="E37" s="11">
        <v>22</v>
      </c>
      <c r="F37" s="11">
        <v>57</v>
      </c>
      <c r="G37" s="11">
        <v>283</v>
      </c>
      <c r="H37" s="12">
        <v>867</v>
      </c>
      <c r="I37" s="11">
        <f t="shared" si="0"/>
        <v>10</v>
      </c>
      <c r="J37" s="11">
        <f t="shared" si="1"/>
        <v>160</v>
      </c>
      <c r="K37" s="11">
        <f t="shared" si="2"/>
        <v>340</v>
      </c>
      <c r="L37" s="11">
        <v>580</v>
      </c>
      <c r="M37" s="13"/>
      <c r="N37" s="13"/>
      <c r="O37" s="10"/>
      <c r="P37" s="10"/>
      <c r="Q37" s="10"/>
      <c r="R37" s="10"/>
    </row>
    <row r="38" spans="2:18" ht="13.5">
      <c r="B38" s="11" t="s">
        <v>46</v>
      </c>
      <c r="C38" s="11">
        <v>682</v>
      </c>
      <c r="D38" s="11">
        <v>896</v>
      </c>
      <c r="E38" s="11">
        <v>32</v>
      </c>
      <c r="F38" s="11">
        <v>69</v>
      </c>
      <c r="G38" s="11">
        <v>443</v>
      </c>
      <c r="H38" s="12">
        <v>670</v>
      </c>
      <c r="I38" s="11">
        <f t="shared" si="0"/>
        <v>10</v>
      </c>
      <c r="J38" s="11">
        <f t="shared" si="1"/>
        <v>260</v>
      </c>
      <c r="K38" s="11">
        <f t="shared" si="2"/>
        <v>260</v>
      </c>
      <c r="L38" s="11">
        <v>730</v>
      </c>
      <c r="M38" s="13"/>
      <c r="N38" s="13"/>
      <c r="O38" s="10"/>
      <c r="P38" s="10"/>
      <c r="Q38" s="10"/>
      <c r="R38" s="10"/>
    </row>
    <row r="39" spans="2:18" ht="13.5">
      <c r="B39" s="11" t="s">
        <v>47</v>
      </c>
      <c r="C39" s="11">
        <v>173</v>
      </c>
      <c r="D39" s="11">
        <v>326</v>
      </c>
      <c r="E39" s="11">
        <v>7</v>
      </c>
      <c r="F39" s="11">
        <v>15</v>
      </c>
      <c r="G39" s="11">
        <v>159</v>
      </c>
      <c r="H39" s="12">
        <v>51</v>
      </c>
      <c r="I39" s="11">
        <f t="shared" si="0"/>
        <v>0</v>
      </c>
      <c r="J39" s="11">
        <f t="shared" si="1"/>
        <v>90</v>
      </c>
      <c r="K39" s="11">
        <f t="shared" si="2"/>
        <v>20</v>
      </c>
      <c r="L39" s="11">
        <v>140</v>
      </c>
      <c r="M39" s="13"/>
      <c r="N39" s="13"/>
      <c r="O39" s="13"/>
      <c r="P39" s="14"/>
      <c r="Q39" s="10"/>
      <c r="R39" s="10"/>
    </row>
    <row r="40" spans="2:18" ht="13.5">
      <c r="B40" s="11" t="s">
        <v>48</v>
      </c>
      <c r="C40" s="11">
        <v>983</v>
      </c>
      <c r="D40" s="11">
        <v>1420</v>
      </c>
      <c r="E40" s="11">
        <v>30</v>
      </c>
      <c r="F40" s="11">
        <v>68</v>
      </c>
      <c r="G40" s="11">
        <v>922</v>
      </c>
      <c r="H40" s="12">
        <v>916</v>
      </c>
      <c r="I40" s="11">
        <f t="shared" si="0"/>
        <v>10</v>
      </c>
      <c r="J40" s="11">
        <f t="shared" si="1"/>
        <v>550</v>
      </c>
      <c r="K40" s="11">
        <f t="shared" si="2"/>
        <v>360</v>
      </c>
      <c r="L40" s="11">
        <v>1040</v>
      </c>
      <c r="M40" s="13"/>
      <c r="N40" s="13"/>
      <c r="O40" s="10"/>
      <c r="P40" s="10"/>
      <c r="Q40" s="10"/>
      <c r="R40" s="10"/>
    </row>
    <row r="41" spans="2:18" ht="13.5">
      <c r="B41" s="11" t="s">
        <v>49</v>
      </c>
      <c r="C41" s="11">
        <v>896</v>
      </c>
      <c r="D41" s="11">
        <v>1674</v>
      </c>
      <c r="E41" s="11">
        <v>95</v>
      </c>
      <c r="F41" s="11">
        <v>216</v>
      </c>
      <c r="G41" s="11">
        <v>774</v>
      </c>
      <c r="H41" s="12">
        <v>298</v>
      </c>
      <c r="I41" s="11">
        <f t="shared" si="0"/>
        <v>50</v>
      </c>
      <c r="J41" s="11">
        <f t="shared" si="1"/>
        <v>460</v>
      </c>
      <c r="K41" s="11">
        <f t="shared" si="2"/>
        <v>110</v>
      </c>
      <c r="L41" s="11">
        <v>730</v>
      </c>
      <c r="M41" s="13"/>
      <c r="N41" s="13"/>
      <c r="O41" s="10"/>
      <c r="P41" s="10"/>
      <c r="Q41" s="10"/>
      <c r="R41" s="10"/>
    </row>
    <row r="42" spans="2:18" ht="13.5">
      <c r="B42" s="11" t="s">
        <v>50</v>
      </c>
      <c r="C42" s="11">
        <v>124</v>
      </c>
      <c r="D42" s="11">
        <v>184</v>
      </c>
      <c r="E42" s="11">
        <v>8</v>
      </c>
      <c r="F42" s="11">
        <v>14</v>
      </c>
      <c r="G42" s="11">
        <v>101</v>
      </c>
      <c r="H42" s="12">
        <v>747</v>
      </c>
      <c r="I42" s="11">
        <f t="shared" si="0"/>
        <v>0</v>
      </c>
      <c r="J42" s="11">
        <f t="shared" si="1"/>
        <v>60</v>
      </c>
      <c r="K42" s="11">
        <f t="shared" si="2"/>
        <v>290</v>
      </c>
      <c r="L42" s="11">
        <v>370</v>
      </c>
      <c r="M42" s="13"/>
      <c r="N42" s="13"/>
      <c r="O42" s="13"/>
      <c r="P42" s="14"/>
      <c r="Q42" s="10"/>
      <c r="R42" s="10"/>
    </row>
    <row r="43" spans="2:18" ht="13.5">
      <c r="B43" s="11" t="s">
        <v>51</v>
      </c>
      <c r="C43" s="11">
        <v>322</v>
      </c>
      <c r="D43" s="11">
        <v>394</v>
      </c>
      <c r="E43" s="11">
        <v>23</v>
      </c>
      <c r="F43" s="11">
        <v>42</v>
      </c>
      <c r="G43" s="11">
        <v>269</v>
      </c>
      <c r="H43" s="12">
        <v>933</v>
      </c>
      <c r="I43" s="11">
        <f t="shared" si="0"/>
        <v>10</v>
      </c>
      <c r="J43" s="11">
        <f t="shared" si="1"/>
        <v>160</v>
      </c>
      <c r="K43" s="11">
        <f t="shared" si="2"/>
        <v>370</v>
      </c>
      <c r="L43" s="11">
        <v>590</v>
      </c>
      <c r="M43" s="13"/>
      <c r="N43" s="13"/>
      <c r="O43" s="10"/>
      <c r="P43" s="10"/>
      <c r="Q43" s="10"/>
      <c r="R43" s="10"/>
    </row>
    <row r="44" spans="2:18" ht="13.5">
      <c r="B44" s="11" t="s">
        <v>52</v>
      </c>
      <c r="C44" s="11">
        <v>1566</v>
      </c>
      <c r="D44" s="11">
        <v>1995</v>
      </c>
      <c r="E44" s="11">
        <v>70</v>
      </c>
      <c r="F44" s="11">
        <v>151</v>
      </c>
      <c r="G44" s="11">
        <v>1452</v>
      </c>
      <c r="H44" s="12">
        <v>225</v>
      </c>
      <c r="I44" s="11">
        <f t="shared" si="0"/>
        <v>40</v>
      </c>
      <c r="J44" s="11">
        <f t="shared" si="1"/>
        <v>870</v>
      </c>
      <c r="K44" s="11">
        <f t="shared" si="2"/>
        <v>90</v>
      </c>
      <c r="L44" s="11">
        <v>1180</v>
      </c>
      <c r="M44" s="13"/>
      <c r="N44" s="13"/>
      <c r="O44" s="10"/>
      <c r="P44" s="10"/>
      <c r="Q44" s="10"/>
      <c r="R44" s="10"/>
    </row>
    <row r="45" spans="2:18" ht="13.5">
      <c r="B45" s="11" t="s">
        <v>53</v>
      </c>
      <c r="C45" s="11">
        <v>1318</v>
      </c>
      <c r="D45" s="11">
        <v>2019</v>
      </c>
      <c r="E45" s="11">
        <v>139</v>
      </c>
      <c r="F45" s="11">
        <v>324</v>
      </c>
      <c r="G45" s="11">
        <v>1128</v>
      </c>
      <c r="H45" s="12">
        <v>137</v>
      </c>
      <c r="I45" s="11">
        <f t="shared" si="0"/>
        <v>80</v>
      </c>
      <c r="J45" s="11">
        <f t="shared" si="1"/>
        <v>670</v>
      </c>
      <c r="K45" s="11">
        <f t="shared" si="2"/>
        <v>50</v>
      </c>
      <c r="L45" s="11">
        <v>970</v>
      </c>
      <c r="M45" s="13"/>
      <c r="N45" s="13"/>
      <c r="O45" s="10"/>
      <c r="P45" s="10"/>
      <c r="Q45" s="10"/>
      <c r="R45" s="10"/>
    </row>
    <row r="46" spans="2:18" ht="13.5">
      <c r="B46" s="11" t="s">
        <v>54</v>
      </c>
      <c r="C46" s="11">
        <v>554</v>
      </c>
      <c r="D46" s="11">
        <v>1095</v>
      </c>
      <c r="E46" s="11">
        <v>192</v>
      </c>
      <c r="F46" s="11">
        <v>442</v>
      </c>
      <c r="G46" s="11">
        <v>336</v>
      </c>
      <c r="H46" s="12">
        <v>84</v>
      </c>
      <c r="I46" s="11">
        <f t="shared" si="0"/>
        <v>110</v>
      </c>
      <c r="J46" s="11">
        <f t="shared" si="1"/>
        <v>200</v>
      </c>
      <c r="K46" s="11">
        <f t="shared" si="2"/>
        <v>30</v>
      </c>
      <c r="L46" s="11">
        <v>410</v>
      </c>
      <c r="M46" s="13"/>
      <c r="N46" s="13"/>
      <c r="O46" s="10"/>
      <c r="P46" s="10"/>
      <c r="Q46" s="10"/>
      <c r="R46" s="10"/>
    </row>
    <row r="47" spans="2:18" ht="13.5">
      <c r="B47" s="11" t="s">
        <v>55</v>
      </c>
      <c r="C47" s="11">
        <v>751</v>
      </c>
      <c r="D47" s="11">
        <v>1377</v>
      </c>
      <c r="E47" s="11">
        <v>121</v>
      </c>
      <c r="F47" s="11">
        <v>311</v>
      </c>
      <c r="G47" s="11">
        <v>609</v>
      </c>
      <c r="H47" s="12">
        <v>38</v>
      </c>
      <c r="I47" s="11">
        <f t="shared" si="0"/>
        <v>70</v>
      </c>
      <c r="J47" s="11">
        <f t="shared" si="1"/>
        <v>360</v>
      </c>
      <c r="K47" s="11">
        <f t="shared" si="2"/>
        <v>10</v>
      </c>
      <c r="L47" s="11">
        <v>530</v>
      </c>
      <c r="M47" s="13"/>
      <c r="N47" s="13"/>
      <c r="O47" s="10"/>
      <c r="P47" s="10"/>
      <c r="Q47" s="10"/>
      <c r="R47" s="10"/>
    </row>
    <row r="48" spans="2:18" ht="13.5">
      <c r="B48" s="11" t="s">
        <v>56</v>
      </c>
      <c r="C48" s="11">
        <v>1379</v>
      </c>
      <c r="D48" s="11">
        <v>2191</v>
      </c>
      <c r="E48" s="11">
        <v>281</v>
      </c>
      <c r="F48" s="11">
        <v>574</v>
      </c>
      <c r="G48" s="11">
        <v>1042</v>
      </c>
      <c r="H48" s="12">
        <v>149</v>
      </c>
      <c r="I48" s="11">
        <f t="shared" si="0"/>
        <v>160</v>
      </c>
      <c r="J48" s="11">
        <f t="shared" si="1"/>
        <v>620</v>
      </c>
      <c r="K48" s="11">
        <f t="shared" si="2"/>
        <v>50</v>
      </c>
      <c r="L48" s="11">
        <v>1010</v>
      </c>
      <c r="M48" s="13"/>
      <c r="N48" s="13"/>
      <c r="O48" s="13"/>
      <c r="P48" s="14"/>
      <c r="Q48" s="10"/>
      <c r="R48" s="10"/>
    </row>
    <row r="49" spans="2:18" ht="13.5">
      <c r="B49" s="11" t="s">
        <v>57</v>
      </c>
      <c r="C49" s="11">
        <v>432</v>
      </c>
      <c r="D49" s="11">
        <v>617</v>
      </c>
      <c r="E49" s="11">
        <v>15</v>
      </c>
      <c r="F49" s="11">
        <v>32</v>
      </c>
      <c r="G49" s="11">
        <v>390</v>
      </c>
      <c r="H49" s="12">
        <v>1263</v>
      </c>
      <c r="I49" s="11">
        <f t="shared" si="0"/>
        <v>0</v>
      </c>
      <c r="J49" s="11">
        <f t="shared" si="1"/>
        <v>230</v>
      </c>
      <c r="K49" s="11">
        <f t="shared" si="2"/>
        <v>500</v>
      </c>
      <c r="L49" s="11">
        <v>800</v>
      </c>
      <c r="M49" s="13"/>
      <c r="N49" s="13"/>
      <c r="O49" s="10"/>
      <c r="P49" s="10"/>
      <c r="Q49" s="10"/>
      <c r="R49" s="10"/>
    </row>
    <row r="50" spans="2:18" ht="13.5">
      <c r="B50" s="11" t="s">
        <v>58</v>
      </c>
      <c r="C50" s="11">
        <v>322</v>
      </c>
      <c r="D50" s="11">
        <v>486</v>
      </c>
      <c r="E50" s="11">
        <v>10</v>
      </c>
      <c r="F50" s="11">
        <v>35</v>
      </c>
      <c r="G50" s="11">
        <v>296</v>
      </c>
      <c r="H50" s="12">
        <v>594</v>
      </c>
      <c r="I50" s="11">
        <f t="shared" si="0"/>
        <v>0</v>
      </c>
      <c r="J50" s="11">
        <f t="shared" si="1"/>
        <v>170</v>
      </c>
      <c r="K50" s="11">
        <f t="shared" si="2"/>
        <v>230</v>
      </c>
      <c r="L50" s="11">
        <v>450</v>
      </c>
      <c r="M50" s="13"/>
      <c r="N50" s="13"/>
      <c r="O50" s="13"/>
      <c r="P50" s="14"/>
      <c r="Q50" s="10"/>
      <c r="R50" s="10"/>
    </row>
    <row r="51" spans="2:18" ht="13.5">
      <c r="B51" s="11" t="s">
        <v>59</v>
      </c>
      <c r="C51" s="11">
        <v>17</v>
      </c>
      <c r="D51" s="11">
        <v>17</v>
      </c>
      <c r="E51" s="11" t="s">
        <v>28</v>
      </c>
      <c r="F51" s="11" t="s">
        <v>28</v>
      </c>
      <c r="G51" s="11" t="s">
        <v>28</v>
      </c>
      <c r="H51" s="12">
        <v>29</v>
      </c>
      <c r="I51" s="11" t="s">
        <v>28</v>
      </c>
      <c r="J51" s="11" t="s">
        <v>28</v>
      </c>
      <c r="K51" s="11">
        <f t="shared" si="2"/>
        <v>10</v>
      </c>
      <c r="L51" s="11">
        <v>20</v>
      </c>
      <c r="M51" s="13"/>
      <c r="N51" s="13"/>
      <c r="O51" s="10"/>
      <c r="P51" s="10"/>
      <c r="Q51" s="10"/>
      <c r="R51" s="10"/>
    </row>
    <row r="52" spans="2:18" ht="13.5">
      <c r="B52" s="11" t="s">
        <v>60</v>
      </c>
      <c r="C52" s="11">
        <v>167</v>
      </c>
      <c r="D52" s="11">
        <v>220</v>
      </c>
      <c r="E52" s="11" t="s">
        <v>28</v>
      </c>
      <c r="F52" s="11" t="s">
        <v>28</v>
      </c>
      <c r="G52" s="11">
        <v>45</v>
      </c>
      <c r="H52" s="12">
        <v>25</v>
      </c>
      <c r="I52" s="11" t="s">
        <v>28</v>
      </c>
      <c r="J52" s="11">
        <f t="shared" si="1"/>
        <v>20</v>
      </c>
      <c r="K52" s="11">
        <f t="shared" si="2"/>
        <v>10</v>
      </c>
      <c r="L52" s="11">
        <v>120</v>
      </c>
      <c r="M52" s="13"/>
      <c r="N52" s="13"/>
      <c r="O52" s="10"/>
      <c r="P52" s="10"/>
      <c r="Q52" s="10"/>
      <c r="R52" s="10"/>
    </row>
    <row r="53" spans="2:18" ht="13.5">
      <c r="B53" s="11" t="s">
        <v>61</v>
      </c>
      <c r="C53" s="11">
        <v>1586</v>
      </c>
      <c r="D53" s="11">
        <v>2467</v>
      </c>
      <c r="E53" s="11">
        <v>335</v>
      </c>
      <c r="F53" s="11">
        <v>772</v>
      </c>
      <c r="G53" s="11">
        <v>1182</v>
      </c>
      <c r="H53" s="12">
        <v>218</v>
      </c>
      <c r="I53" s="11">
        <f t="shared" si="0"/>
        <v>200</v>
      </c>
      <c r="J53" s="11">
        <f t="shared" si="1"/>
        <v>700</v>
      </c>
      <c r="K53" s="11">
        <f t="shared" si="2"/>
        <v>80</v>
      </c>
      <c r="L53" s="11">
        <v>1190</v>
      </c>
      <c r="M53" s="13"/>
      <c r="N53" s="13"/>
      <c r="O53" s="10"/>
      <c r="P53" s="10"/>
      <c r="Q53" s="10"/>
      <c r="R53" s="10"/>
    </row>
    <row r="54" spans="2:18" ht="13.5">
      <c r="B54" s="11" t="s">
        <v>62</v>
      </c>
      <c r="C54" s="11">
        <v>1665</v>
      </c>
      <c r="D54" s="11">
        <v>3170</v>
      </c>
      <c r="E54" s="11">
        <v>469</v>
      </c>
      <c r="F54" s="11">
        <v>1127</v>
      </c>
      <c r="G54" s="11">
        <v>1108</v>
      </c>
      <c r="H54" s="12">
        <v>62</v>
      </c>
      <c r="I54" s="11">
        <f t="shared" si="0"/>
        <v>280</v>
      </c>
      <c r="J54" s="11">
        <f t="shared" si="1"/>
        <v>660</v>
      </c>
      <c r="K54" s="11">
        <f t="shared" si="2"/>
        <v>20</v>
      </c>
      <c r="L54" s="11">
        <v>1180</v>
      </c>
      <c r="M54" s="13"/>
      <c r="N54" s="13"/>
      <c r="O54" s="10"/>
      <c r="P54" s="10"/>
      <c r="Q54" s="10"/>
      <c r="R54" s="10"/>
    </row>
    <row r="55" spans="2:18" ht="13.5">
      <c r="B55" s="11" t="s">
        <v>63</v>
      </c>
      <c r="C55" s="11">
        <v>1407</v>
      </c>
      <c r="D55" s="11">
        <v>2648</v>
      </c>
      <c r="E55" s="11">
        <v>415</v>
      </c>
      <c r="F55" s="11">
        <v>1016</v>
      </c>
      <c r="G55" s="11">
        <v>927</v>
      </c>
      <c r="H55" s="12">
        <v>56</v>
      </c>
      <c r="I55" s="11">
        <f t="shared" si="0"/>
        <v>240</v>
      </c>
      <c r="J55" s="11">
        <f t="shared" si="1"/>
        <v>550</v>
      </c>
      <c r="K55" s="11">
        <f t="shared" si="2"/>
        <v>20</v>
      </c>
      <c r="L55" s="11">
        <v>1000</v>
      </c>
      <c r="M55" s="13"/>
      <c r="N55" s="13"/>
      <c r="O55" s="10"/>
      <c r="P55" s="10"/>
      <c r="Q55" s="10"/>
      <c r="R55" s="10"/>
    </row>
    <row r="56" spans="2:18" ht="13.5">
      <c r="B56" s="11" t="s">
        <v>64</v>
      </c>
      <c r="C56" s="11">
        <v>2198</v>
      </c>
      <c r="D56" s="11">
        <v>3582</v>
      </c>
      <c r="E56" s="11">
        <v>313</v>
      </c>
      <c r="F56" s="11">
        <v>766</v>
      </c>
      <c r="G56" s="11">
        <v>1793</v>
      </c>
      <c r="H56" s="12">
        <v>418</v>
      </c>
      <c r="I56" s="11">
        <f t="shared" si="0"/>
        <v>180</v>
      </c>
      <c r="J56" s="11">
        <f t="shared" si="1"/>
        <v>1070</v>
      </c>
      <c r="K56" s="11">
        <f t="shared" si="2"/>
        <v>160</v>
      </c>
      <c r="L56" s="11">
        <v>1690</v>
      </c>
      <c r="M56" s="13"/>
      <c r="N56" s="13"/>
      <c r="O56" s="13"/>
      <c r="P56" s="14"/>
      <c r="Q56" s="10"/>
      <c r="R56" s="10"/>
    </row>
    <row r="57" spans="2:18" ht="13.5">
      <c r="B57" s="11" t="s">
        <v>65</v>
      </c>
      <c r="C57" s="11">
        <v>2747</v>
      </c>
      <c r="D57" s="11">
        <v>4702</v>
      </c>
      <c r="E57" s="11">
        <v>508</v>
      </c>
      <c r="F57" s="11">
        <v>1225</v>
      </c>
      <c r="G57" s="11">
        <v>2149</v>
      </c>
      <c r="H57" s="12">
        <v>154</v>
      </c>
      <c r="I57" s="11">
        <f t="shared" si="0"/>
        <v>300</v>
      </c>
      <c r="J57" s="11">
        <f t="shared" si="1"/>
        <v>1280</v>
      </c>
      <c r="K57" s="11">
        <f t="shared" si="2"/>
        <v>60</v>
      </c>
      <c r="L57" s="11">
        <v>1980</v>
      </c>
      <c r="M57" s="13"/>
      <c r="N57" s="13"/>
      <c r="O57" s="10"/>
      <c r="P57" s="10"/>
      <c r="Q57" s="10"/>
      <c r="R57" s="10"/>
    </row>
    <row r="58" spans="2:18" ht="13.5">
      <c r="B58" s="11" t="s">
        <v>66</v>
      </c>
      <c r="C58" s="11">
        <v>2235</v>
      </c>
      <c r="D58" s="11">
        <v>3864</v>
      </c>
      <c r="E58" s="11">
        <v>386</v>
      </c>
      <c r="F58" s="11">
        <v>939</v>
      </c>
      <c r="G58" s="11">
        <v>1728</v>
      </c>
      <c r="H58" s="12">
        <v>101</v>
      </c>
      <c r="I58" s="11">
        <f t="shared" si="0"/>
        <v>230</v>
      </c>
      <c r="J58" s="11">
        <f t="shared" si="1"/>
        <v>1030</v>
      </c>
      <c r="K58" s="11">
        <f t="shared" si="2"/>
        <v>40</v>
      </c>
      <c r="L58" s="11">
        <v>1600</v>
      </c>
      <c r="M58" s="13"/>
      <c r="N58" s="13"/>
      <c r="O58" s="13"/>
      <c r="P58" s="14"/>
      <c r="Q58" s="10"/>
      <c r="R58" s="10"/>
    </row>
    <row r="59" spans="2:18" ht="13.5">
      <c r="B59" s="11" t="s">
        <v>67</v>
      </c>
      <c r="C59" s="11">
        <v>2165</v>
      </c>
      <c r="D59" s="11">
        <v>4096</v>
      </c>
      <c r="E59" s="11">
        <v>492</v>
      </c>
      <c r="F59" s="11">
        <v>1264</v>
      </c>
      <c r="G59" s="11">
        <v>1419</v>
      </c>
      <c r="H59" s="12">
        <v>92</v>
      </c>
      <c r="I59" s="11">
        <f t="shared" si="0"/>
        <v>290</v>
      </c>
      <c r="J59" s="11">
        <f t="shared" si="1"/>
        <v>850</v>
      </c>
      <c r="K59" s="11">
        <f t="shared" si="2"/>
        <v>30</v>
      </c>
      <c r="L59" s="11">
        <v>1540</v>
      </c>
      <c r="M59" s="13"/>
      <c r="N59" s="13"/>
      <c r="O59" s="10"/>
      <c r="P59" s="10"/>
      <c r="Q59" s="10"/>
      <c r="R59" s="10"/>
    </row>
    <row r="60" spans="2:18" ht="13.5">
      <c r="B60" s="11" t="s">
        <v>68</v>
      </c>
      <c r="C60" s="11">
        <v>1336</v>
      </c>
      <c r="D60" s="11">
        <v>2520</v>
      </c>
      <c r="E60" s="11">
        <v>402</v>
      </c>
      <c r="F60" s="11">
        <v>989</v>
      </c>
      <c r="G60" s="11">
        <v>864</v>
      </c>
      <c r="H60" s="12">
        <v>186</v>
      </c>
      <c r="I60" s="11">
        <f t="shared" si="0"/>
        <v>240</v>
      </c>
      <c r="J60" s="11">
        <f t="shared" si="1"/>
        <v>510</v>
      </c>
      <c r="K60" s="11">
        <f t="shared" si="2"/>
        <v>70</v>
      </c>
      <c r="L60" s="11">
        <v>1000</v>
      </c>
      <c r="M60" s="13"/>
      <c r="N60" s="13"/>
      <c r="O60" s="10"/>
      <c r="P60" s="10"/>
      <c r="Q60" s="10"/>
      <c r="R60" s="10"/>
    </row>
    <row r="61" spans="2:18" ht="13.5">
      <c r="B61" s="11" t="s">
        <v>69</v>
      </c>
      <c r="C61" s="11">
        <v>1847</v>
      </c>
      <c r="D61" s="11">
        <v>3139</v>
      </c>
      <c r="E61" s="11">
        <v>296</v>
      </c>
      <c r="F61" s="11">
        <v>746</v>
      </c>
      <c r="G61" s="11">
        <v>1298</v>
      </c>
      <c r="H61" s="12">
        <v>196</v>
      </c>
      <c r="I61" s="11">
        <f t="shared" si="0"/>
        <v>170</v>
      </c>
      <c r="J61" s="11">
        <f t="shared" si="1"/>
        <v>770</v>
      </c>
      <c r="K61" s="11">
        <f t="shared" si="2"/>
        <v>70</v>
      </c>
      <c r="L61" s="11">
        <v>1360</v>
      </c>
      <c r="M61" s="13"/>
      <c r="N61" s="10"/>
      <c r="O61" s="10"/>
      <c r="P61" s="10"/>
      <c r="Q61" s="10"/>
      <c r="R61" s="10"/>
    </row>
    <row r="62" spans="2:18" ht="13.5">
      <c r="B62" s="11" t="s">
        <v>70</v>
      </c>
      <c r="C62" s="11">
        <v>1591</v>
      </c>
      <c r="D62" s="11">
        <v>3119</v>
      </c>
      <c r="E62" s="11">
        <v>401</v>
      </c>
      <c r="F62" s="11">
        <v>978</v>
      </c>
      <c r="G62" s="11">
        <v>1089</v>
      </c>
      <c r="H62" s="12">
        <v>60</v>
      </c>
      <c r="I62" s="11">
        <f t="shared" si="0"/>
        <v>240</v>
      </c>
      <c r="J62" s="11">
        <f t="shared" si="1"/>
        <v>650</v>
      </c>
      <c r="K62" s="11">
        <f t="shared" si="2"/>
        <v>20</v>
      </c>
      <c r="L62" s="11">
        <v>1130</v>
      </c>
      <c r="M62" s="13"/>
      <c r="N62" s="13"/>
      <c r="O62" s="13"/>
      <c r="P62" s="14"/>
      <c r="Q62" s="10"/>
      <c r="R62" s="10"/>
    </row>
    <row r="63" spans="2:18" ht="13.5">
      <c r="B63" s="11" t="s">
        <v>71</v>
      </c>
      <c r="C63" s="11">
        <v>2525</v>
      </c>
      <c r="D63" s="11">
        <v>4118</v>
      </c>
      <c r="E63" s="11">
        <v>382</v>
      </c>
      <c r="F63" s="11">
        <v>928</v>
      </c>
      <c r="G63" s="11">
        <v>2035</v>
      </c>
      <c r="H63" s="12">
        <v>318</v>
      </c>
      <c r="I63" s="11">
        <f t="shared" si="0"/>
        <v>220</v>
      </c>
      <c r="J63" s="11">
        <f t="shared" si="1"/>
        <v>1220</v>
      </c>
      <c r="K63" s="11">
        <f t="shared" si="2"/>
        <v>120</v>
      </c>
      <c r="L63" s="11">
        <v>1880</v>
      </c>
      <c r="M63" s="13"/>
      <c r="N63" s="13"/>
      <c r="O63" s="10"/>
      <c r="P63" s="10"/>
      <c r="Q63" s="10"/>
      <c r="R63" s="10"/>
    </row>
    <row r="64" spans="2:18" ht="13.5">
      <c r="B64" s="11" t="s">
        <v>72</v>
      </c>
      <c r="C64" s="11">
        <v>2160</v>
      </c>
      <c r="D64" s="11">
        <v>3745</v>
      </c>
      <c r="E64" s="11">
        <v>285</v>
      </c>
      <c r="F64" s="11">
        <v>715</v>
      </c>
      <c r="G64" s="11">
        <v>1784</v>
      </c>
      <c r="H64" s="12">
        <v>69</v>
      </c>
      <c r="I64" s="11">
        <f t="shared" si="0"/>
        <v>170</v>
      </c>
      <c r="J64" s="11">
        <f t="shared" si="1"/>
        <v>1070</v>
      </c>
      <c r="K64" s="11">
        <f t="shared" si="2"/>
        <v>20</v>
      </c>
      <c r="L64" s="11">
        <v>1530</v>
      </c>
      <c r="M64" s="13"/>
      <c r="N64" s="13"/>
      <c r="O64" s="10"/>
      <c r="P64" s="10"/>
      <c r="Q64" s="10"/>
      <c r="R64" s="10"/>
    </row>
    <row r="65" spans="2:18" ht="13.5">
      <c r="B65" s="11" t="s">
        <v>73</v>
      </c>
      <c r="C65" s="11">
        <v>3420</v>
      </c>
      <c r="D65" s="11">
        <v>5147</v>
      </c>
      <c r="E65" s="11">
        <v>470</v>
      </c>
      <c r="F65" s="11">
        <v>1223</v>
      </c>
      <c r="G65" s="11">
        <v>2817</v>
      </c>
      <c r="H65" s="12">
        <v>233</v>
      </c>
      <c r="I65" s="11">
        <f t="shared" si="0"/>
        <v>280</v>
      </c>
      <c r="J65" s="11">
        <f t="shared" si="1"/>
        <v>1690</v>
      </c>
      <c r="K65" s="11">
        <f t="shared" si="2"/>
        <v>90</v>
      </c>
      <c r="L65" s="11">
        <v>2480</v>
      </c>
      <c r="M65" s="13"/>
      <c r="N65" s="13"/>
      <c r="O65" s="10"/>
      <c r="P65" s="10"/>
      <c r="Q65" s="10"/>
      <c r="R65" s="10"/>
    </row>
    <row r="66" spans="2:18" ht="13.5">
      <c r="B66" s="11" t="s">
        <v>74</v>
      </c>
      <c r="C66" s="11">
        <v>2716</v>
      </c>
      <c r="D66" s="11">
        <v>4347</v>
      </c>
      <c r="E66" s="11">
        <v>612</v>
      </c>
      <c r="F66" s="11">
        <v>1512</v>
      </c>
      <c r="G66" s="11">
        <v>1976</v>
      </c>
      <c r="H66" s="12">
        <v>228</v>
      </c>
      <c r="I66" s="11">
        <f t="shared" si="0"/>
        <v>360</v>
      </c>
      <c r="J66" s="11">
        <f t="shared" si="1"/>
        <v>1180</v>
      </c>
      <c r="K66" s="11">
        <f t="shared" si="2"/>
        <v>90</v>
      </c>
      <c r="L66" s="11">
        <v>1990</v>
      </c>
      <c r="M66" s="13"/>
      <c r="N66" s="13"/>
      <c r="O66" s="10"/>
      <c r="P66" s="10"/>
      <c r="Q66" s="10"/>
      <c r="R66" s="10"/>
    </row>
    <row r="67" spans="2:18" ht="13.5">
      <c r="B67" s="11" t="s">
        <v>75</v>
      </c>
      <c r="C67" s="11">
        <v>2565</v>
      </c>
      <c r="D67" s="11">
        <v>4020</v>
      </c>
      <c r="E67" s="11">
        <v>391</v>
      </c>
      <c r="F67" s="11">
        <v>943</v>
      </c>
      <c r="G67" s="11">
        <v>2044</v>
      </c>
      <c r="H67" s="12">
        <v>147</v>
      </c>
      <c r="I67" s="11">
        <f t="shared" si="0"/>
        <v>230</v>
      </c>
      <c r="J67" s="11">
        <f t="shared" si="1"/>
        <v>1220</v>
      </c>
      <c r="K67" s="11">
        <f t="shared" si="2"/>
        <v>50</v>
      </c>
      <c r="L67" s="11">
        <v>1840</v>
      </c>
      <c r="M67" s="13"/>
      <c r="N67" s="13"/>
      <c r="O67" s="10"/>
      <c r="P67" s="10"/>
      <c r="Q67" s="10"/>
      <c r="R67" s="10"/>
    </row>
    <row r="68" spans="2:18" ht="13.5">
      <c r="B68" s="11" t="s">
        <v>76</v>
      </c>
      <c r="C68" s="11">
        <v>2448</v>
      </c>
      <c r="D68" s="11">
        <v>4007</v>
      </c>
      <c r="E68" s="11">
        <v>552</v>
      </c>
      <c r="F68" s="11">
        <v>1412</v>
      </c>
      <c r="G68" s="11">
        <v>1816</v>
      </c>
      <c r="H68" s="12">
        <v>92</v>
      </c>
      <c r="I68" s="11">
        <f t="shared" si="0"/>
        <v>330</v>
      </c>
      <c r="J68" s="11">
        <f t="shared" si="1"/>
        <v>1080</v>
      </c>
      <c r="K68" s="11">
        <f t="shared" si="2"/>
        <v>30</v>
      </c>
      <c r="L68" s="11">
        <v>1740</v>
      </c>
      <c r="M68" s="13"/>
      <c r="N68" s="10"/>
      <c r="O68" s="10"/>
      <c r="P68" s="10"/>
      <c r="Q68" s="10"/>
      <c r="R68" s="10"/>
    </row>
    <row r="69" spans="2:18" ht="13.5">
      <c r="B69" s="11" t="s">
        <v>77</v>
      </c>
      <c r="C69" s="11">
        <v>2234</v>
      </c>
      <c r="D69" s="11">
        <v>3914</v>
      </c>
      <c r="E69" s="11">
        <v>585</v>
      </c>
      <c r="F69" s="11">
        <v>1527</v>
      </c>
      <c r="G69" s="11">
        <v>1534</v>
      </c>
      <c r="H69" s="12">
        <v>115</v>
      </c>
      <c r="I69" s="11">
        <f t="shared" si="0"/>
        <v>350</v>
      </c>
      <c r="J69" s="11">
        <f t="shared" si="1"/>
        <v>920</v>
      </c>
      <c r="K69" s="11">
        <f t="shared" si="2"/>
        <v>40</v>
      </c>
      <c r="L69" s="11">
        <v>1600</v>
      </c>
      <c r="M69" s="13"/>
      <c r="N69" s="13"/>
      <c r="O69" s="13"/>
      <c r="P69" s="14"/>
      <c r="Q69" s="10"/>
      <c r="R69" s="10"/>
    </row>
    <row r="70" spans="2:18" ht="13.5">
      <c r="B70" s="11" t="s">
        <v>78</v>
      </c>
      <c r="C70" s="11">
        <v>2423</v>
      </c>
      <c r="D70" s="11">
        <v>3759</v>
      </c>
      <c r="E70" s="11">
        <v>496</v>
      </c>
      <c r="F70" s="11">
        <v>1245</v>
      </c>
      <c r="G70" s="11">
        <v>1867</v>
      </c>
      <c r="H70" s="12">
        <v>135</v>
      </c>
      <c r="I70" s="11">
        <f t="shared" si="0"/>
        <v>290</v>
      </c>
      <c r="J70" s="11">
        <f t="shared" si="1"/>
        <v>1120</v>
      </c>
      <c r="K70" s="11">
        <f t="shared" si="2"/>
        <v>50</v>
      </c>
      <c r="L70" s="11">
        <v>1740</v>
      </c>
      <c r="M70" s="13"/>
      <c r="N70" s="13"/>
      <c r="O70" s="10"/>
      <c r="P70" s="10"/>
      <c r="Q70" s="10"/>
      <c r="R70" s="10"/>
    </row>
    <row r="71" spans="2:18" ht="13.5">
      <c r="B71" s="11" t="s">
        <v>79</v>
      </c>
      <c r="C71" s="11">
        <v>3984</v>
      </c>
      <c r="D71" s="11">
        <v>6114</v>
      </c>
      <c r="E71" s="11">
        <v>433</v>
      </c>
      <c r="F71" s="11">
        <v>1031</v>
      </c>
      <c r="G71" s="11">
        <v>3438</v>
      </c>
      <c r="H71" s="12">
        <v>537</v>
      </c>
      <c r="I71" s="11">
        <f t="shared" si="0"/>
        <v>250</v>
      </c>
      <c r="J71" s="11">
        <f t="shared" si="1"/>
        <v>2060</v>
      </c>
      <c r="K71" s="11">
        <f t="shared" si="2"/>
        <v>210</v>
      </c>
      <c r="L71" s="11">
        <v>2990</v>
      </c>
      <c r="M71" s="13"/>
      <c r="N71" s="13"/>
      <c r="O71" s="13"/>
      <c r="P71" s="14"/>
      <c r="Q71" s="10"/>
      <c r="R71" s="10"/>
    </row>
    <row r="72" spans="2:18" ht="13.5">
      <c r="B72" s="11" t="s">
        <v>80</v>
      </c>
      <c r="C72" s="11">
        <v>3849</v>
      </c>
      <c r="D72" s="11">
        <v>5564</v>
      </c>
      <c r="E72" s="11">
        <v>355</v>
      </c>
      <c r="F72" s="11">
        <v>829</v>
      </c>
      <c r="G72" s="11">
        <v>3386</v>
      </c>
      <c r="H72" s="12">
        <v>276</v>
      </c>
      <c r="I72" s="11">
        <f t="shared" si="0"/>
        <v>210</v>
      </c>
      <c r="J72" s="11">
        <f t="shared" si="1"/>
        <v>2030</v>
      </c>
      <c r="K72" s="11">
        <f t="shared" si="2"/>
        <v>110</v>
      </c>
      <c r="L72" s="11">
        <v>2800</v>
      </c>
      <c r="M72" s="13"/>
      <c r="N72" s="13"/>
      <c r="O72" s="10"/>
      <c r="P72" s="10"/>
      <c r="Q72" s="10"/>
      <c r="R72" s="10"/>
    </row>
    <row r="73" spans="2:18" ht="13.5">
      <c r="B73" s="11" t="s">
        <v>81</v>
      </c>
      <c r="C73" s="11">
        <v>2539</v>
      </c>
      <c r="D73" s="11">
        <v>4067</v>
      </c>
      <c r="E73" s="11">
        <v>568</v>
      </c>
      <c r="F73" s="11">
        <v>1388</v>
      </c>
      <c r="G73" s="11">
        <v>1859</v>
      </c>
      <c r="H73" s="12">
        <v>220</v>
      </c>
      <c r="I73" s="11">
        <f t="shared" si="0"/>
        <v>340</v>
      </c>
      <c r="J73" s="11">
        <f t="shared" si="1"/>
        <v>1110</v>
      </c>
      <c r="K73" s="11">
        <f t="shared" si="2"/>
        <v>80</v>
      </c>
      <c r="L73" s="11">
        <v>1850</v>
      </c>
      <c r="M73" s="13"/>
      <c r="N73" s="13"/>
      <c r="O73" s="10"/>
      <c r="P73" s="10"/>
      <c r="Q73" s="10"/>
      <c r="R73" s="10"/>
    </row>
    <row r="74" spans="2:18" ht="13.5">
      <c r="B74" s="11" t="s">
        <v>82</v>
      </c>
      <c r="C74" s="11">
        <v>2137</v>
      </c>
      <c r="D74" s="11">
        <v>3098</v>
      </c>
      <c r="E74" s="11">
        <v>206</v>
      </c>
      <c r="F74" s="11">
        <v>462</v>
      </c>
      <c r="G74" s="11">
        <v>1874</v>
      </c>
      <c r="H74" s="12">
        <v>212</v>
      </c>
      <c r="I74" s="11">
        <f t="shared" si="0"/>
        <v>120</v>
      </c>
      <c r="J74" s="11">
        <f t="shared" si="1"/>
        <v>1120</v>
      </c>
      <c r="K74" s="11">
        <f t="shared" si="2"/>
        <v>80</v>
      </c>
      <c r="L74" s="11">
        <v>1570</v>
      </c>
      <c r="M74" s="13"/>
      <c r="N74" s="13"/>
      <c r="O74" s="10"/>
      <c r="P74" s="10"/>
      <c r="Q74" s="10"/>
      <c r="R74" s="10"/>
    </row>
    <row r="75" spans="2:18" ht="13.5">
      <c r="B75" s="11" t="s">
        <v>83</v>
      </c>
      <c r="C75" s="11">
        <v>3874</v>
      </c>
      <c r="D75" s="11">
        <v>6124</v>
      </c>
      <c r="E75" s="11">
        <v>345</v>
      </c>
      <c r="F75" s="11">
        <v>798</v>
      </c>
      <c r="G75" s="11">
        <v>3476</v>
      </c>
      <c r="H75" s="12">
        <v>364</v>
      </c>
      <c r="I75" s="11">
        <f t="shared" si="0"/>
        <v>200</v>
      </c>
      <c r="J75" s="11">
        <f t="shared" si="1"/>
        <v>2080</v>
      </c>
      <c r="K75" s="11">
        <f t="shared" si="2"/>
        <v>140</v>
      </c>
      <c r="L75" s="11">
        <v>2850</v>
      </c>
      <c r="M75" s="13"/>
      <c r="N75" s="13"/>
      <c r="O75" s="13"/>
      <c r="P75" s="14"/>
      <c r="Q75" s="10"/>
      <c r="R75" s="10"/>
    </row>
    <row r="76" spans="2:18" ht="13.5">
      <c r="B76" s="11" t="s">
        <v>84</v>
      </c>
      <c r="C76" s="11">
        <v>3459</v>
      </c>
      <c r="D76" s="11">
        <v>5706</v>
      </c>
      <c r="E76" s="11">
        <v>846</v>
      </c>
      <c r="F76" s="11">
        <v>1993</v>
      </c>
      <c r="G76" s="11">
        <v>2480</v>
      </c>
      <c r="H76" s="12">
        <v>229</v>
      </c>
      <c r="I76" s="11">
        <f t="shared" si="0"/>
        <v>500</v>
      </c>
      <c r="J76" s="11">
        <f t="shared" si="1"/>
        <v>1480</v>
      </c>
      <c r="K76" s="11">
        <f t="shared" si="2"/>
        <v>90</v>
      </c>
      <c r="L76" s="11">
        <v>2510</v>
      </c>
      <c r="M76" s="13"/>
      <c r="N76" s="13"/>
      <c r="O76" s="10"/>
      <c r="P76" s="10"/>
      <c r="Q76" s="10"/>
      <c r="R76" s="10"/>
    </row>
    <row r="77" spans="2:18" ht="13.5">
      <c r="B77" s="11" t="s">
        <v>85</v>
      </c>
      <c r="C77" s="11">
        <v>1621</v>
      </c>
      <c r="D77" s="11">
        <v>2430</v>
      </c>
      <c r="E77" s="11">
        <v>237</v>
      </c>
      <c r="F77" s="11">
        <v>545</v>
      </c>
      <c r="G77" s="11">
        <v>1237</v>
      </c>
      <c r="H77" s="12">
        <v>978</v>
      </c>
      <c r="I77" s="11">
        <f t="shared" si="0"/>
        <v>140</v>
      </c>
      <c r="J77" s="11">
        <f t="shared" si="1"/>
        <v>740</v>
      </c>
      <c r="K77" s="11">
        <f t="shared" si="2"/>
        <v>390</v>
      </c>
      <c r="L77" s="11">
        <v>1520</v>
      </c>
      <c r="M77" s="13"/>
      <c r="N77" s="13"/>
      <c r="O77" s="10"/>
      <c r="P77" s="10"/>
      <c r="Q77" s="10"/>
      <c r="R77" s="10"/>
    </row>
    <row r="78" spans="2:18" ht="13.5">
      <c r="B78" s="11" t="s">
        <v>86</v>
      </c>
      <c r="C78" s="11">
        <v>1743</v>
      </c>
      <c r="D78" s="11">
        <v>2904</v>
      </c>
      <c r="E78" s="11">
        <v>161</v>
      </c>
      <c r="F78" s="11">
        <v>388</v>
      </c>
      <c r="G78" s="11">
        <v>1461</v>
      </c>
      <c r="H78" s="12">
        <v>1057</v>
      </c>
      <c r="I78" s="11">
        <f t="shared" si="0"/>
        <v>90</v>
      </c>
      <c r="J78" s="11">
        <f t="shared" si="1"/>
        <v>870</v>
      </c>
      <c r="K78" s="11">
        <f t="shared" si="2"/>
        <v>420</v>
      </c>
      <c r="L78" s="11">
        <v>1640</v>
      </c>
      <c r="M78" s="13"/>
      <c r="N78" s="13"/>
      <c r="O78" s="10"/>
      <c r="P78" s="10"/>
      <c r="Q78" s="10"/>
      <c r="R78" s="10"/>
    </row>
    <row r="79" spans="2:18" ht="13.5">
      <c r="B79" s="11" t="s">
        <v>87</v>
      </c>
      <c r="C79" s="11">
        <v>2765</v>
      </c>
      <c r="D79" s="11">
        <v>4412</v>
      </c>
      <c r="E79" s="11">
        <v>283</v>
      </c>
      <c r="F79" s="11">
        <v>629</v>
      </c>
      <c r="G79" s="11">
        <v>2368</v>
      </c>
      <c r="H79" s="12">
        <v>340</v>
      </c>
      <c r="I79" s="11">
        <f aca="true" t="shared" si="3" ref="I79:I94">ROUNDDOWN(E79*0.6,-1)</f>
        <v>160</v>
      </c>
      <c r="J79" s="11">
        <f aca="true" t="shared" si="4" ref="J79:J94">ROUNDDOWN(G79*0.6,-1)</f>
        <v>1420</v>
      </c>
      <c r="K79" s="11">
        <f aca="true" t="shared" si="5" ref="K79:K94">ROUNDDOWN(H79*0.4,-1)</f>
        <v>130</v>
      </c>
      <c r="L79" s="11">
        <v>2060</v>
      </c>
      <c r="M79" s="13"/>
      <c r="N79" s="13"/>
      <c r="O79" s="10"/>
      <c r="P79" s="10"/>
      <c r="Q79" s="10"/>
      <c r="R79" s="10"/>
    </row>
    <row r="80" spans="2:18" ht="13.5">
      <c r="B80" s="11" t="s">
        <v>88</v>
      </c>
      <c r="C80" s="11">
        <v>3767</v>
      </c>
      <c r="D80" s="11">
        <v>6020</v>
      </c>
      <c r="E80" s="11">
        <v>418</v>
      </c>
      <c r="F80" s="11">
        <v>1013</v>
      </c>
      <c r="G80" s="11">
        <v>3161</v>
      </c>
      <c r="H80" s="12">
        <v>264</v>
      </c>
      <c r="I80" s="11">
        <f t="shared" si="3"/>
        <v>250</v>
      </c>
      <c r="J80" s="11">
        <f t="shared" si="4"/>
        <v>1890</v>
      </c>
      <c r="K80" s="11">
        <f t="shared" si="5"/>
        <v>100</v>
      </c>
      <c r="L80" s="11">
        <v>2730</v>
      </c>
      <c r="M80" s="13"/>
      <c r="N80" s="13"/>
      <c r="O80" s="13"/>
      <c r="P80" s="14"/>
      <c r="Q80" s="10"/>
      <c r="R80" s="10"/>
    </row>
    <row r="81" spans="2:18" ht="13.5">
      <c r="B81" s="11" t="s">
        <v>89</v>
      </c>
      <c r="C81" s="11">
        <v>2927</v>
      </c>
      <c r="D81" s="11">
        <v>5237</v>
      </c>
      <c r="E81" s="11">
        <v>512</v>
      </c>
      <c r="F81" s="11">
        <v>1181</v>
      </c>
      <c r="G81" s="11">
        <v>2290</v>
      </c>
      <c r="H81" s="12">
        <v>163</v>
      </c>
      <c r="I81" s="11">
        <f t="shared" si="3"/>
        <v>300</v>
      </c>
      <c r="J81" s="11">
        <f t="shared" si="4"/>
        <v>1370</v>
      </c>
      <c r="K81" s="11">
        <f t="shared" si="5"/>
        <v>60</v>
      </c>
      <c r="L81" s="11">
        <v>2100</v>
      </c>
      <c r="M81" s="13"/>
      <c r="N81" s="13"/>
      <c r="O81" s="10"/>
      <c r="P81" s="10"/>
      <c r="Q81" s="10"/>
      <c r="R81" s="10"/>
    </row>
    <row r="82" spans="2:18" ht="13.5">
      <c r="B82" s="11" t="s">
        <v>90</v>
      </c>
      <c r="C82" s="11">
        <v>864</v>
      </c>
      <c r="D82" s="11">
        <v>1645</v>
      </c>
      <c r="E82" s="11">
        <v>116</v>
      </c>
      <c r="F82" s="11">
        <v>261</v>
      </c>
      <c r="G82" s="11">
        <v>690</v>
      </c>
      <c r="H82" s="12">
        <v>314</v>
      </c>
      <c r="I82" s="11">
        <f t="shared" si="3"/>
        <v>60</v>
      </c>
      <c r="J82" s="11">
        <f t="shared" si="4"/>
        <v>410</v>
      </c>
      <c r="K82" s="11">
        <f t="shared" si="5"/>
        <v>120</v>
      </c>
      <c r="L82" s="11">
        <v>720</v>
      </c>
      <c r="M82" s="13"/>
      <c r="N82" s="13"/>
      <c r="O82" s="10"/>
      <c r="P82" s="10"/>
      <c r="Q82" s="10"/>
      <c r="R82" s="10"/>
    </row>
    <row r="83" spans="2:18" ht="13.5">
      <c r="B83" s="11" t="s">
        <v>91</v>
      </c>
      <c r="C83" s="11">
        <v>559</v>
      </c>
      <c r="D83" s="11">
        <v>976</v>
      </c>
      <c r="E83" s="11">
        <v>107</v>
      </c>
      <c r="F83" s="11">
        <v>253</v>
      </c>
      <c r="G83" s="11">
        <v>416</v>
      </c>
      <c r="H83" s="12">
        <v>167</v>
      </c>
      <c r="I83" s="11">
        <f t="shared" si="3"/>
        <v>60</v>
      </c>
      <c r="J83" s="11">
        <f t="shared" si="4"/>
        <v>240</v>
      </c>
      <c r="K83" s="11">
        <f t="shared" si="5"/>
        <v>60</v>
      </c>
      <c r="L83" s="11">
        <v>450</v>
      </c>
      <c r="M83" s="13"/>
      <c r="N83" s="13"/>
      <c r="O83" s="10"/>
      <c r="P83" s="10"/>
      <c r="Q83" s="10"/>
      <c r="R83" s="10"/>
    </row>
    <row r="84" spans="2:18" ht="13.5">
      <c r="B84" s="11" t="s">
        <v>92</v>
      </c>
      <c r="C84" s="11">
        <v>1623</v>
      </c>
      <c r="D84" s="11">
        <v>2713</v>
      </c>
      <c r="E84" s="11">
        <v>171</v>
      </c>
      <c r="F84" s="11">
        <v>408</v>
      </c>
      <c r="G84" s="11">
        <v>1393</v>
      </c>
      <c r="H84" s="12">
        <v>542</v>
      </c>
      <c r="I84" s="11">
        <f t="shared" si="3"/>
        <v>100</v>
      </c>
      <c r="J84" s="11">
        <f t="shared" si="4"/>
        <v>830</v>
      </c>
      <c r="K84" s="11">
        <f t="shared" si="5"/>
        <v>210</v>
      </c>
      <c r="L84" s="11">
        <v>1340</v>
      </c>
      <c r="M84" s="13"/>
      <c r="N84" s="13"/>
      <c r="O84" s="10"/>
      <c r="P84" s="10"/>
      <c r="Q84" s="10"/>
      <c r="R84" s="10"/>
    </row>
    <row r="85" spans="2:18" ht="13.5">
      <c r="B85" s="11" t="s">
        <v>93</v>
      </c>
      <c r="C85" s="11">
        <v>960</v>
      </c>
      <c r="D85" s="11">
        <v>1477</v>
      </c>
      <c r="E85" s="11">
        <v>80</v>
      </c>
      <c r="F85" s="11">
        <v>177</v>
      </c>
      <c r="G85" s="11">
        <v>798</v>
      </c>
      <c r="H85" s="12">
        <v>335</v>
      </c>
      <c r="I85" s="11">
        <f t="shared" si="3"/>
        <v>40</v>
      </c>
      <c r="J85" s="11">
        <f t="shared" si="4"/>
        <v>470</v>
      </c>
      <c r="K85" s="11">
        <f t="shared" si="5"/>
        <v>130</v>
      </c>
      <c r="L85" s="11">
        <v>800</v>
      </c>
      <c r="M85" s="13"/>
      <c r="N85" s="13"/>
      <c r="O85" s="10"/>
      <c r="P85" s="10"/>
      <c r="Q85" s="10"/>
      <c r="R85" s="10"/>
    </row>
    <row r="86" spans="2:18" ht="13.5">
      <c r="B86" s="11" t="s">
        <v>94</v>
      </c>
      <c r="C86" s="11">
        <v>1297</v>
      </c>
      <c r="D86" s="11">
        <v>2092</v>
      </c>
      <c r="E86" s="11">
        <v>193</v>
      </c>
      <c r="F86" s="11">
        <v>465</v>
      </c>
      <c r="G86" s="11">
        <v>1054</v>
      </c>
      <c r="H86" s="12">
        <v>812</v>
      </c>
      <c r="I86" s="11">
        <f t="shared" si="3"/>
        <v>110</v>
      </c>
      <c r="J86" s="11">
        <f t="shared" si="4"/>
        <v>630</v>
      </c>
      <c r="K86" s="11">
        <f t="shared" si="5"/>
        <v>320</v>
      </c>
      <c r="L86" s="11">
        <v>1220</v>
      </c>
      <c r="M86" s="13"/>
      <c r="N86" s="10"/>
      <c r="O86" s="10"/>
      <c r="P86" s="10"/>
      <c r="Q86" s="10"/>
      <c r="R86" s="10"/>
    </row>
    <row r="87" spans="2:18" ht="13.5">
      <c r="B87" s="11" t="s">
        <v>95</v>
      </c>
      <c r="C87" s="11">
        <v>8</v>
      </c>
      <c r="D87" s="11">
        <v>15</v>
      </c>
      <c r="E87" s="11" t="s">
        <v>28</v>
      </c>
      <c r="F87" s="11" t="s">
        <v>28</v>
      </c>
      <c r="G87" s="11" t="s">
        <v>28</v>
      </c>
      <c r="H87" s="12" t="s">
        <v>28</v>
      </c>
      <c r="I87" s="11" t="s">
        <v>28</v>
      </c>
      <c r="J87" s="11" t="s">
        <v>28</v>
      </c>
      <c r="K87" s="11" t="s">
        <v>28</v>
      </c>
      <c r="L87" s="11">
        <v>0</v>
      </c>
      <c r="M87" s="13"/>
      <c r="N87" s="10"/>
      <c r="O87" s="10"/>
      <c r="P87" s="10"/>
      <c r="Q87" s="10"/>
      <c r="R87" s="10"/>
    </row>
    <row r="88" spans="2:18" ht="13.5">
      <c r="B88" s="11" t="s">
        <v>96</v>
      </c>
      <c r="C88" s="11">
        <v>1056</v>
      </c>
      <c r="D88" s="11">
        <v>1874</v>
      </c>
      <c r="E88" s="11">
        <v>71</v>
      </c>
      <c r="F88" s="11">
        <v>164</v>
      </c>
      <c r="G88" s="11">
        <v>890</v>
      </c>
      <c r="H88" s="12">
        <v>558</v>
      </c>
      <c r="I88" s="11">
        <f t="shared" si="3"/>
        <v>40</v>
      </c>
      <c r="J88" s="11">
        <f t="shared" si="4"/>
        <v>530</v>
      </c>
      <c r="K88" s="11">
        <f t="shared" si="5"/>
        <v>220</v>
      </c>
      <c r="L88" s="11">
        <v>950</v>
      </c>
      <c r="M88" s="13"/>
      <c r="N88" s="13"/>
      <c r="O88" s="10"/>
      <c r="P88" s="10"/>
      <c r="Q88" s="10"/>
      <c r="R88" s="10"/>
    </row>
    <row r="89" spans="2:18" ht="13.5">
      <c r="B89" s="11" t="s">
        <v>97</v>
      </c>
      <c r="C89" s="11">
        <v>1666</v>
      </c>
      <c r="D89" s="11">
        <v>2915</v>
      </c>
      <c r="E89" s="11">
        <v>282</v>
      </c>
      <c r="F89" s="11">
        <v>645</v>
      </c>
      <c r="G89" s="11">
        <v>1330</v>
      </c>
      <c r="H89" s="12">
        <v>475</v>
      </c>
      <c r="I89" s="11">
        <f t="shared" si="3"/>
        <v>160</v>
      </c>
      <c r="J89" s="11">
        <f t="shared" si="4"/>
        <v>790</v>
      </c>
      <c r="K89" s="11">
        <f t="shared" si="5"/>
        <v>190</v>
      </c>
      <c r="L89" s="11">
        <v>1350</v>
      </c>
      <c r="M89" s="13"/>
      <c r="N89" s="13"/>
      <c r="O89" s="10"/>
      <c r="P89" s="10"/>
      <c r="Q89" s="10"/>
      <c r="R89" s="10"/>
    </row>
    <row r="90" spans="2:18" ht="13.5">
      <c r="B90" s="11" t="s">
        <v>98</v>
      </c>
      <c r="C90" s="11">
        <v>1364</v>
      </c>
      <c r="D90" s="11">
        <v>2446</v>
      </c>
      <c r="E90" s="11">
        <v>388</v>
      </c>
      <c r="F90" s="11">
        <v>894</v>
      </c>
      <c r="G90" s="11">
        <v>897</v>
      </c>
      <c r="H90" s="12">
        <v>632</v>
      </c>
      <c r="I90" s="11">
        <f t="shared" si="3"/>
        <v>230</v>
      </c>
      <c r="J90" s="11">
        <f t="shared" si="4"/>
        <v>530</v>
      </c>
      <c r="K90" s="11">
        <f t="shared" si="5"/>
        <v>250</v>
      </c>
      <c r="L90" s="11">
        <v>1200</v>
      </c>
      <c r="M90" s="13"/>
      <c r="N90" s="13"/>
      <c r="O90" s="10"/>
      <c r="P90" s="10"/>
      <c r="Q90" s="10"/>
      <c r="R90" s="10"/>
    </row>
    <row r="91" spans="2:18" ht="13.5">
      <c r="B91" s="11" t="s">
        <v>99</v>
      </c>
      <c r="C91" s="11">
        <v>571</v>
      </c>
      <c r="D91" s="11">
        <v>1075</v>
      </c>
      <c r="E91" s="11">
        <v>166</v>
      </c>
      <c r="F91" s="11">
        <v>404</v>
      </c>
      <c r="G91" s="11">
        <v>372</v>
      </c>
      <c r="H91" s="12">
        <v>627</v>
      </c>
      <c r="I91" s="11">
        <f t="shared" si="3"/>
        <v>90</v>
      </c>
      <c r="J91" s="11">
        <f t="shared" si="4"/>
        <v>220</v>
      </c>
      <c r="K91" s="11">
        <f t="shared" si="5"/>
        <v>250</v>
      </c>
      <c r="L91" s="11">
        <v>640</v>
      </c>
      <c r="M91" s="13"/>
      <c r="N91" s="13"/>
      <c r="O91" s="10"/>
      <c r="P91" s="10"/>
      <c r="Q91" s="10"/>
      <c r="R91" s="10"/>
    </row>
    <row r="92" spans="2:18" ht="13.5">
      <c r="B92" s="11" t="s">
        <v>100</v>
      </c>
      <c r="C92" s="11">
        <v>992</v>
      </c>
      <c r="D92" s="11">
        <v>1895</v>
      </c>
      <c r="E92" s="11">
        <v>332</v>
      </c>
      <c r="F92" s="11">
        <v>780</v>
      </c>
      <c r="G92" s="11">
        <v>587</v>
      </c>
      <c r="H92" s="12">
        <v>458</v>
      </c>
      <c r="I92" s="11">
        <f t="shared" si="3"/>
        <v>190</v>
      </c>
      <c r="J92" s="11">
        <f t="shared" si="4"/>
        <v>350</v>
      </c>
      <c r="K92" s="11">
        <f t="shared" si="5"/>
        <v>180</v>
      </c>
      <c r="L92" s="11">
        <v>870</v>
      </c>
      <c r="M92" s="13"/>
      <c r="N92" s="13"/>
      <c r="O92" s="10"/>
      <c r="P92" s="10"/>
      <c r="Q92" s="10"/>
      <c r="R92" s="10"/>
    </row>
    <row r="93" spans="2:18" ht="13.5">
      <c r="B93" s="11" t="s">
        <v>101</v>
      </c>
      <c r="C93" s="11">
        <v>502</v>
      </c>
      <c r="D93" s="11">
        <v>983</v>
      </c>
      <c r="E93" s="11">
        <v>100</v>
      </c>
      <c r="F93" s="11">
        <v>220</v>
      </c>
      <c r="G93" s="11">
        <v>358</v>
      </c>
      <c r="H93" s="12">
        <v>548</v>
      </c>
      <c r="I93" s="11">
        <f t="shared" si="3"/>
        <v>60</v>
      </c>
      <c r="J93" s="11">
        <f t="shared" si="4"/>
        <v>210</v>
      </c>
      <c r="K93" s="11">
        <f t="shared" si="5"/>
        <v>210</v>
      </c>
      <c r="L93" s="11">
        <v>560</v>
      </c>
      <c r="M93" s="13"/>
      <c r="N93" s="10"/>
      <c r="O93" s="10"/>
      <c r="P93" s="10"/>
      <c r="Q93" s="10"/>
      <c r="R93" s="10"/>
    </row>
    <row r="94" spans="2:18" ht="13.5">
      <c r="B94" s="15" t="s">
        <v>102</v>
      </c>
      <c r="C94" s="11">
        <f>SUM(C14:C93)</f>
        <v>123746</v>
      </c>
      <c r="D94" s="11">
        <f>SUM(D14:D93)</f>
        <v>204492</v>
      </c>
      <c r="E94" s="11">
        <f>SUM(E14:E93)</f>
        <v>19196</v>
      </c>
      <c r="F94" s="11">
        <f>SUM(F14:F93)</f>
        <v>46038</v>
      </c>
      <c r="G94" s="11">
        <f>SUM(G14:G93)</f>
        <v>98516</v>
      </c>
      <c r="H94" s="11">
        <f>SUM(H14:H93)</f>
        <v>26520</v>
      </c>
      <c r="I94" s="11">
        <f t="shared" si="3"/>
        <v>11510</v>
      </c>
      <c r="J94" s="11">
        <f t="shared" si="4"/>
        <v>59100</v>
      </c>
      <c r="K94" s="11">
        <f t="shared" si="5"/>
        <v>10600</v>
      </c>
      <c r="L94" s="11">
        <v>97220</v>
      </c>
      <c r="M94" s="10"/>
      <c r="N94" s="10"/>
      <c r="O94" s="10"/>
      <c r="P94" s="10"/>
      <c r="Q94" s="10"/>
      <c r="R94" s="10"/>
    </row>
    <row r="95" spans="13:18" ht="13.5">
      <c r="M95" s="10"/>
      <c r="N95" s="10"/>
      <c r="O95" s="10"/>
      <c r="P95" s="10"/>
      <c r="Q95" s="10"/>
      <c r="R95" s="10"/>
    </row>
    <row r="96" spans="13:18" ht="13.5">
      <c r="M96" s="10"/>
      <c r="N96" s="10"/>
      <c r="O96" s="10"/>
      <c r="P96" s="10"/>
      <c r="Q96" s="10"/>
      <c r="R96" s="10"/>
    </row>
    <row r="97" spans="13:18" ht="13.5">
      <c r="M97" s="10"/>
      <c r="N97" s="10"/>
      <c r="O97" s="10"/>
      <c r="P97" s="10"/>
      <c r="Q97" s="10"/>
      <c r="R97" s="10"/>
    </row>
    <row r="98" spans="13:18" ht="13.5">
      <c r="M98" s="10"/>
      <c r="N98" s="10"/>
      <c r="O98" s="10"/>
      <c r="P98" s="10"/>
      <c r="Q98" s="10"/>
      <c r="R98" s="10"/>
    </row>
    <row r="99" spans="13:18" ht="13.5">
      <c r="M99" s="10"/>
      <c r="N99" s="10"/>
      <c r="O99" s="10"/>
      <c r="P99" s="10"/>
      <c r="Q99" s="10"/>
      <c r="R99" s="10"/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2012-02-29T01:05:20Z</dcterms:created>
  <dcterms:modified xsi:type="dcterms:W3CDTF">2012-02-29T01:05:24Z</dcterms:modified>
  <cp:category/>
  <cp:version/>
  <cp:contentType/>
  <cp:contentStatus/>
</cp:coreProperties>
</file>