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荒川区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<sst xmlns="http://schemas.openxmlformats.org/spreadsheetml/2006/main" count="81" uniqueCount="74">
  <si>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</si>
  <si>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</si>
  <si>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</si>
  <si>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※軒並み配布・・事業所配布予定数＋世帯数に対し７０％</t>
  </si>
  <si>
    <t>平成24年1月20日現在（事業所数のみ平成23年8月統計データ）</t>
  </si>
  <si>
    <t>荒川区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</si>
  <si>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</si>
  <si>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</si>
  <si>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</si>
  <si>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</si>
  <si>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</si>
  <si>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</si>
  <si>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</si>
  <si>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</si>
  <si>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</si>
  <si>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</si>
  <si>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</si>
  <si>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</si>
  <si>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</si>
  <si>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南千住１丁目</t>
  </si>
  <si>
    <t>南千住２丁目</t>
  </si>
  <si>
    <t>南千住３丁目</t>
  </si>
  <si>
    <t>南千住４丁目</t>
  </si>
  <si>
    <t>南千住５丁目</t>
  </si>
  <si>
    <t>南千住６丁目</t>
  </si>
  <si>
    <t>南千住７丁目</t>
  </si>
  <si>
    <t>南千住８丁目</t>
  </si>
  <si>
    <t>荒川１丁目</t>
  </si>
  <si>
    <t>荒川２丁目</t>
  </si>
  <si>
    <t>荒川３丁目</t>
  </si>
  <si>
    <t>荒川４丁目</t>
  </si>
  <si>
    <t>荒川５丁目</t>
  </si>
  <si>
    <t>荒川６丁目</t>
  </si>
  <si>
    <t>荒川７丁目</t>
  </si>
  <si>
    <t>荒川８丁目</t>
  </si>
  <si>
    <t>町屋１丁目</t>
  </si>
  <si>
    <t>町屋２丁目</t>
  </si>
  <si>
    <t>町屋３丁目</t>
  </si>
  <si>
    <t>町屋４丁目</t>
  </si>
  <si>
    <t>町屋５丁目</t>
  </si>
  <si>
    <t>町屋６丁目</t>
  </si>
  <si>
    <t>町屋７丁目</t>
  </si>
  <si>
    <t>町屋８丁目</t>
  </si>
  <si>
    <t>東尾久１丁目</t>
  </si>
  <si>
    <t>東尾久２丁目</t>
  </si>
  <si>
    <t>東尾久３丁目</t>
  </si>
  <si>
    <t>東尾久４丁目</t>
  </si>
  <si>
    <t>東尾久５丁目</t>
  </si>
  <si>
    <t>東尾久６丁目</t>
  </si>
  <si>
    <t>東尾久７丁目</t>
  </si>
  <si>
    <t>-</t>
  </si>
  <si>
    <t>-</t>
  </si>
  <si>
    <t>東尾久８丁目</t>
  </si>
  <si>
    <t>西尾久１丁目</t>
  </si>
  <si>
    <t>西尾久２丁目</t>
  </si>
  <si>
    <t>西尾久３丁目</t>
  </si>
  <si>
    <t>西尾久４丁目</t>
  </si>
  <si>
    <t>西尾久５丁目</t>
  </si>
  <si>
    <t>西尾久６丁目</t>
  </si>
  <si>
    <t>西尾久７丁目</t>
  </si>
  <si>
    <t>西尾久８丁目</t>
  </si>
  <si>
    <t>東日暮里１丁目</t>
  </si>
  <si>
    <t>東日暮里２丁目</t>
  </si>
  <si>
    <t>東日暮里３丁目</t>
  </si>
  <si>
    <t>東日暮里４丁目</t>
  </si>
  <si>
    <t>東日暮里５丁目</t>
  </si>
  <si>
    <t>東日暮里６丁目</t>
  </si>
  <si>
    <t>西日暮里１丁目</t>
  </si>
  <si>
    <t>西日暮里２丁目</t>
  </si>
  <si>
    <t>西日暮里３丁目</t>
  </si>
  <si>
    <t>西日暮里４丁目</t>
  </si>
  <si>
    <t>西日暮里５丁目</t>
  </si>
  <si>
    <t>西日暮里６丁目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</si>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</sst>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37" fillId="0" borderId="10" xfId="0" applyNumberFormat="1" applyFont="1" applyBorder="1" applyAlignment="1">
      <alignment horizontal="right" vertical="center"/>
    </xf>
    <xf numFmtId="176" fontId="37" fillId="0" borderId="0" xfId="0" applyNumberFormat="1" applyFont="1" applyBorder="1" applyAlignment="1">
      <alignment vertical="center"/>
    </xf>
    <xf numFmtId="176" fontId="3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66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2" t="s">
        <v>3</v>
      </c>
    </row>
    <row r="11" spans="6:8" ht="13.5">
      <c r="F11" s="3"/>
      <c r="H11" s="3" t="s">
        <v>4</v>
      </c>
    </row>
    <row r="12" spans="2:12" ht="30" customHeight="1">
      <c r="B12" s="4" t="s">
        <v>5</v>
      </c>
      <c r="C12" s="4" t="s">
        <v>6</v>
      </c>
      <c r="D12" s="4"/>
      <c r="E12" s="4" t="s">
        <v>7</v>
      </c>
      <c r="F12" s="4"/>
      <c r="G12" s="5" t="s">
        <v>8</v>
      </c>
      <c r="H12" s="6" t="s">
        <v>9</v>
      </c>
      <c r="I12" s="4" t="s">
        <v>10</v>
      </c>
      <c r="J12" s="4"/>
      <c r="K12" s="4"/>
      <c r="L12" s="4"/>
    </row>
    <row r="13" spans="2:17" ht="30" customHeight="1">
      <c r="B13" s="4"/>
      <c r="C13" s="5" t="s">
        <v>11</v>
      </c>
      <c r="D13" s="5" t="s">
        <v>12</v>
      </c>
      <c r="E13" s="5" t="s">
        <v>11</v>
      </c>
      <c r="F13" s="5" t="s">
        <v>13</v>
      </c>
      <c r="G13" s="5" t="s">
        <v>11</v>
      </c>
      <c r="H13" s="7" t="s">
        <v>14</v>
      </c>
      <c r="I13" s="5" t="s">
        <v>15</v>
      </c>
      <c r="J13" s="5" t="s">
        <v>16</v>
      </c>
      <c r="K13" s="5" t="s">
        <v>17</v>
      </c>
      <c r="L13" s="8" t="s">
        <v>18</v>
      </c>
      <c r="M13" s="9"/>
      <c r="N13" s="9"/>
      <c r="O13" s="9"/>
      <c r="P13" s="9"/>
      <c r="Q13" s="9"/>
    </row>
    <row r="14" spans="2:17" ht="13.5">
      <c r="B14" s="10" t="s">
        <v>19</v>
      </c>
      <c r="C14" s="10">
        <v>1701</v>
      </c>
      <c r="D14" s="10">
        <v>3391</v>
      </c>
      <c r="E14" s="10">
        <v>885</v>
      </c>
      <c r="F14" s="10">
        <v>2140</v>
      </c>
      <c r="G14" s="10">
        <v>643</v>
      </c>
      <c r="H14" s="11">
        <v>320</v>
      </c>
      <c r="I14" s="10">
        <f>ROUNDDOWN(E14*0.6,-1)</f>
        <v>530</v>
      </c>
      <c r="J14" s="10">
        <f>ROUNDDOWN(G14*0.6,-1)</f>
        <v>380</v>
      </c>
      <c r="K14" s="10">
        <f>ROUNDDOWN(H14*0.4,-1)</f>
        <v>120</v>
      </c>
      <c r="L14" s="10">
        <v>1310</v>
      </c>
      <c r="M14" s="12"/>
      <c r="N14" s="12"/>
      <c r="O14" s="9"/>
      <c r="P14" s="9"/>
      <c r="Q14" s="9"/>
    </row>
    <row r="15" spans="2:17" ht="13.5">
      <c r="B15" s="10" t="s">
        <v>20</v>
      </c>
      <c r="C15" s="10">
        <v>1352</v>
      </c>
      <c r="D15" s="10">
        <v>2422</v>
      </c>
      <c r="E15" s="10">
        <v>371</v>
      </c>
      <c r="F15" s="10">
        <v>905</v>
      </c>
      <c r="G15" s="10">
        <v>831</v>
      </c>
      <c r="H15" s="11">
        <v>160</v>
      </c>
      <c r="I15" s="10">
        <f aca="true" t="shared" si="0" ref="I15:I66">ROUNDDOWN(E15*0.6,-1)</f>
        <v>220</v>
      </c>
      <c r="J15" s="10">
        <f aca="true" t="shared" si="1" ref="J15:J66">ROUNDDOWN(G15*0.6,-1)</f>
        <v>490</v>
      </c>
      <c r="K15" s="10">
        <f aca="true" t="shared" si="2" ref="K15:K66">ROUNDDOWN(H15*0.4,-1)</f>
        <v>60</v>
      </c>
      <c r="L15" s="10">
        <v>1000</v>
      </c>
      <c r="M15" s="12"/>
      <c r="N15" s="12"/>
      <c r="O15" s="9"/>
      <c r="P15" s="9"/>
      <c r="Q15" s="9"/>
    </row>
    <row r="16" spans="2:17" ht="13.5">
      <c r="B16" s="10" t="s">
        <v>21</v>
      </c>
      <c r="C16" s="10">
        <v>2251</v>
      </c>
      <c r="D16" s="10">
        <v>5076</v>
      </c>
      <c r="E16" s="10">
        <v>328</v>
      </c>
      <c r="F16" s="10">
        <v>853</v>
      </c>
      <c r="G16" s="10">
        <v>1719</v>
      </c>
      <c r="H16" s="11">
        <v>175</v>
      </c>
      <c r="I16" s="10">
        <f t="shared" si="0"/>
        <v>190</v>
      </c>
      <c r="J16" s="10">
        <f t="shared" si="1"/>
        <v>1030</v>
      </c>
      <c r="K16" s="10">
        <f t="shared" si="2"/>
        <v>70</v>
      </c>
      <c r="L16" s="10">
        <v>1640</v>
      </c>
      <c r="M16" s="12"/>
      <c r="N16" s="12"/>
      <c r="O16" s="9"/>
      <c r="P16" s="9"/>
      <c r="Q16" s="9"/>
    </row>
    <row r="17" spans="2:17" ht="13.5">
      <c r="B17" s="10" t="s">
        <v>22</v>
      </c>
      <c r="C17" s="10">
        <v>1794</v>
      </c>
      <c r="D17" s="10">
        <v>4010</v>
      </c>
      <c r="E17" s="10">
        <v>4</v>
      </c>
      <c r="F17" s="10">
        <v>12</v>
      </c>
      <c r="G17" s="10">
        <v>1786</v>
      </c>
      <c r="H17" s="11">
        <v>96</v>
      </c>
      <c r="I17" s="10">
        <f t="shared" si="0"/>
        <v>0</v>
      </c>
      <c r="J17" s="10">
        <f t="shared" si="1"/>
        <v>1070</v>
      </c>
      <c r="K17" s="10">
        <f t="shared" si="2"/>
        <v>30</v>
      </c>
      <c r="L17" s="10">
        <v>1280</v>
      </c>
      <c r="M17" s="12"/>
      <c r="N17" s="12"/>
      <c r="O17" s="9"/>
      <c r="P17" s="9"/>
      <c r="Q17" s="9"/>
    </row>
    <row r="18" spans="2:17" ht="13.5">
      <c r="B18" s="10" t="s">
        <v>23</v>
      </c>
      <c r="C18" s="10">
        <v>2176</v>
      </c>
      <c r="D18" s="10">
        <v>4337</v>
      </c>
      <c r="E18" s="10">
        <v>743</v>
      </c>
      <c r="F18" s="10">
        <v>1872</v>
      </c>
      <c r="G18" s="10">
        <v>1326</v>
      </c>
      <c r="H18" s="11">
        <v>281</v>
      </c>
      <c r="I18" s="10">
        <f t="shared" si="0"/>
        <v>440</v>
      </c>
      <c r="J18" s="10">
        <f t="shared" si="1"/>
        <v>790</v>
      </c>
      <c r="K18" s="10">
        <f t="shared" si="2"/>
        <v>110</v>
      </c>
      <c r="L18" s="10">
        <v>1630</v>
      </c>
      <c r="M18" s="12"/>
      <c r="N18" s="12"/>
      <c r="O18" s="9"/>
      <c r="P18" s="9"/>
      <c r="Q18" s="9"/>
    </row>
    <row r="19" spans="2:17" ht="13.5">
      <c r="B19" s="10" t="s">
        <v>24</v>
      </c>
      <c r="C19" s="10">
        <v>3032</v>
      </c>
      <c r="D19" s="10">
        <v>7187</v>
      </c>
      <c r="E19" s="10">
        <v>979</v>
      </c>
      <c r="F19" s="10">
        <v>2516</v>
      </c>
      <c r="G19" s="10">
        <v>1861</v>
      </c>
      <c r="H19" s="11">
        <v>245</v>
      </c>
      <c r="I19" s="10">
        <f t="shared" si="0"/>
        <v>580</v>
      </c>
      <c r="J19" s="10">
        <f t="shared" si="1"/>
        <v>1110</v>
      </c>
      <c r="K19" s="10">
        <f t="shared" si="2"/>
        <v>90</v>
      </c>
      <c r="L19" s="10">
        <v>2210</v>
      </c>
      <c r="M19" s="12"/>
      <c r="N19" s="12"/>
      <c r="O19" s="9"/>
      <c r="P19" s="9"/>
      <c r="Q19" s="9"/>
    </row>
    <row r="20" spans="2:17" ht="13.5">
      <c r="B20" s="10" t="s">
        <v>25</v>
      </c>
      <c r="C20" s="10">
        <v>2466</v>
      </c>
      <c r="D20" s="10">
        <v>5245</v>
      </c>
      <c r="E20" s="10">
        <v>349</v>
      </c>
      <c r="F20" s="10">
        <v>871</v>
      </c>
      <c r="G20" s="10">
        <v>2045</v>
      </c>
      <c r="H20" s="11">
        <v>134</v>
      </c>
      <c r="I20" s="10">
        <f t="shared" si="0"/>
        <v>200</v>
      </c>
      <c r="J20" s="10">
        <f t="shared" si="1"/>
        <v>1220</v>
      </c>
      <c r="K20" s="10">
        <f t="shared" si="2"/>
        <v>50</v>
      </c>
      <c r="L20" s="10">
        <v>1770</v>
      </c>
      <c r="M20" s="12"/>
      <c r="N20" s="12"/>
      <c r="O20" s="9"/>
      <c r="P20" s="9"/>
      <c r="Q20" s="9"/>
    </row>
    <row r="21" spans="2:17" ht="13.5">
      <c r="B21" s="10" t="s">
        <v>26</v>
      </c>
      <c r="C21" s="10">
        <v>4327</v>
      </c>
      <c r="D21" s="10">
        <v>11651</v>
      </c>
      <c r="E21" s="10">
        <v>4</v>
      </c>
      <c r="F21" s="10">
        <v>13</v>
      </c>
      <c r="G21" s="10">
        <v>4281</v>
      </c>
      <c r="H21" s="11">
        <v>114</v>
      </c>
      <c r="I21" s="10">
        <f t="shared" si="0"/>
        <v>0</v>
      </c>
      <c r="J21" s="10">
        <f t="shared" si="1"/>
        <v>2560</v>
      </c>
      <c r="K21" s="10">
        <f t="shared" si="2"/>
        <v>40</v>
      </c>
      <c r="L21" s="10">
        <v>3060</v>
      </c>
      <c r="M21" s="12"/>
      <c r="N21" s="12"/>
      <c r="O21" s="9"/>
      <c r="P21" s="9"/>
      <c r="Q21" s="9"/>
    </row>
    <row r="22" spans="2:17" ht="13.5">
      <c r="B22" s="10" t="s">
        <v>27</v>
      </c>
      <c r="C22" s="10">
        <v>2275</v>
      </c>
      <c r="D22" s="10">
        <v>4809</v>
      </c>
      <c r="E22" s="10">
        <v>704</v>
      </c>
      <c r="F22" s="10">
        <v>1786</v>
      </c>
      <c r="G22" s="10">
        <v>1484</v>
      </c>
      <c r="H22" s="11">
        <v>211</v>
      </c>
      <c r="I22" s="10">
        <f t="shared" si="0"/>
        <v>420</v>
      </c>
      <c r="J22" s="10">
        <f t="shared" si="1"/>
        <v>890</v>
      </c>
      <c r="K22" s="10">
        <f t="shared" si="2"/>
        <v>80</v>
      </c>
      <c r="L22" s="10">
        <v>1670</v>
      </c>
      <c r="M22" s="12"/>
      <c r="N22" s="12"/>
      <c r="O22" s="9"/>
      <c r="P22" s="9"/>
      <c r="Q22" s="9"/>
    </row>
    <row r="23" spans="2:17" ht="13.5">
      <c r="B23" s="10" t="s">
        <v>28</v>
      </c>
      <c r="C23" s="10">
        <v>1370</v>
      </c>
      <c r="D23" s="10">
        <v>2931</v>
      </c>
      <c r="E23" s="10">
        <v>680</v>
      </c>
      <c r="F23" s="10">
        <v>1742</v>
      </c>
      <c r="G23" s="10">
        <v>614</v>
      </c>
      <c r="H23" s="11">
        <v>202</v>
      </c>
      <c r="I23" s="10">
        <f t="shared" si="0"/>
        <v>400</v>
      </c>
      <c r="J23" s="10">
        <f t="shared" si="1"/>
        <v>360</v>
      </c>
      <c r="K23" s="10">
        <f t="shared" si="2"/>
        <v>80</v>
      </c>
      <c r="L23" s="10">
        <v>1030</v>
      </c>
      <c r="M23" s="12"/>
      <c r="N23" s="12"/>
      <c r="O23" s="9"/>
      <c r="P23" s="9"/>
      <c r="Q23" s="9"/>
    </row>
    <row r="24" spans="2:17" ht="13.5">
      <c r="B24" s="10" t="s">
        <v>29</v>
      </c>
      <c r="C24" s="10">
        <v>2694</v>
      </c>
      <c r="D24" s="10">
        <v>5856</v>
      </c>
      <c r="E24" s="10">
        <v>846</v>
      </c>
      <c r="F24" s="10">
        <v>2166</v>
      </c>
      <c r="G24" s="10">
        <v>1734</v>
      </c>
      <c r="H24" s="11">
        <v>323</v>
      </c>
      <c r="I24" s="10">
        <f t="shared" si="0"/>
        <v>500</v>
      </c>
      <c r="J24" s="10">
        <f t="shared" si="1"/>
        <v>1040</v>
      </c>
      <c r="K24" s="10">
        <f t="shared" si="2"/>
        <v>120</v>
      </c>
      <c r="L24" s="10">
        <v>2000</v>
      </c>
      <c r="M24" s="12"/>
      <c r="N24" s="12"/>
      <c r="O24" s="9"/>
      <c r="P24" s="9"/>
      <c r="Q24" s="9"/>
    </row>
    <row r="25" spans="2:17" ht="13.5">
      <c r="B25" s="10" t="s">
        <v>30</v>
      </c>
      <c r="C25" s="10">
        <v>2224</v>
      </c>
      <c r="D25" s="10">
        <v>4429</v>
      </c>
      <c r="E25" s="10">
        <v>546</v>
      </c>
      <c r="F25" s="10">
        <v>1368</v>
      </c>
      <c r="G25" s="10">
        <v>1552</v>
      </c>
      <c r="H25" s="11">
        <v>196</v>
      </c>
      <c r="I25" s="10">
        <f t="shared" si="0"/>
        <v>320</v>
      </c>
      <c r="J25" s="10">
        <f t="shared" si="1"/>
        <v>930</v>
      </c>
      <c r="K25" s="10">
        <f t="shared" si="2"/>
        <v>70</v>
      </c>
      <c r="L25" s="10">
        <v>1620</v>
      </c>
      <c r="M25" s="12"/>
      <c r="N25" s="12"/>
      <c r="O25" s="9"/>
      <c r="P25" s="9"/>
      <c r="Q25" s="9"/>
    </row>
    <row r="26" spans="2:17" ht="13.5">
      <c r="B26" s="10" t="s">
        <v>31</v>
      </c>
      <c r="C26" s="10">
        <v>1719</v>
      </c>
      <c r="D26" s="10">
        <v>3508</v>
      </c>
      <c r="E26" s="10">
        <v>550</v>
      </c>
      <c r="F26" s="10">
        <v>1443</v>
      </c>
      <c r="G26" s="10">
        <v>1113</v>
      </c>
      <c r="H26" s="11">
        <v>181</v>
      </c>
      <c r="I26" s="10">
        <f t="shared" si="0"/>
        <v>330</v>
      </c>
      <c r="J26" s="10">
        <f t="shared" si="1"/>
        <v>660</v>
      </c>
      <c r="K26" s="10">
        <f t="shared" si="2"/>
        <v>70</v>
      </c>
      <c r="L26" s="10">
        <v>1270</v>
      </c>
      <c r="M26" s="12"/>
      <c r="N26" s="12"/>
      <c r="O26" s="9"/>
      <c r="P26" s="9"/>
      <c r="Q26" s="9"/>
    </row>
    <row r="27" spans="2:17" ht="13.5">
      <c r="B27" s="10" t="s">
        <v>32</v>
      </c>
      <c r="C27" s="10">
        <v>2089</v>
      </c>
      <c r="D27" s="10">
        <v>4317</v>
      </c>
      <c r="E27" s="10">
        <v>917</v>
      </c>
      <c r="F27" s="10">
        <v>2278</v>
      </c>
      <c r="G27" s="10">
        <v>1096</v>
      </c>
      <c r="H27" s="11">
        <v>246</v>
      </c>
      <c r="I27" s="10">
        <f t="shared" si="0"/>
        <v>550</v>
      </c>
      <c r="J27" s="10">
        <f t="shared" si="1"/>
        <v>650</v>
      </c>
      <c r="K27" s="10">
        <f t="shared" si="2"/>
        <v>90</v>
      </c>
      <c r="L27" s="10">
        <v>1550</v>
      </c>
      <c r="M27" s="12"/>
      <c r="N27" s="12"/>
      <c r="O27" s="9"/>
      <c r="P27" s="9"/>
      <c r="Q27" s="9"/>
    </row>
    <row r="28" spans="2:17" ht="13.5">
      <c r="B28" s="10" t="s">
        <v>33</v>
      </c>
      <c r="C28" s="10">
        <v>2022</v>
      </c>
      <c r="D28" s="10">
        <v>4253</v>
      </c>
      <c r="E28" s="10">
        <v>371</v>
      </c>
      <c r="F28" s="10">
        <v>951</v>
      </c>
      <c r="G28" s="10">
        <v>1623</v>
      </c>
      <c r="H28" s="11">
        <v>235</v>
      </c>
      <c r="I28" s="10">
        <f t="shared" si="0"/>
        <v>220</v>
      </c>
      <c r="J28" s="10">
        <f t="shared" si="1"/>
        <v>970</v>
      </c>
      <c r="K28" s="10">
        <f t="shared" si="2"/>
        <v>90</v>
      </c>
      <c r="L28" s="10">
        <v>1500</v>
      </c>
      <c r="M28" s="12"/>
      <c r="N28" s="12"/>
      <c r="O28" s="9"/>
      <c r="P28" s="9"/>
      <c r="Q28" s="9"/>
    </row>
    <row r="29" spans="2:17" ht="13.5">
      <c r="B29" s="10" t="s">
        <v>34</v>
      </c>
      <c r="C29" s="10">
        <v>815</v>
      </c>
      <c r="D29" s="10">
        <v>2163</v>
      </c>
      <c r="E29" s="10">
        <v>168</v>
      </c>
      <c r="F29" s="10">
        <v>473</v>
      </c>
      <c r="G29" s="10">
        <v>623</v>
      </c>
      <c r="H29" s="11">
        <v>79</v>
      </c>
      <c r="I29" s="10">
        <f t="shared" si="0"/>
        <v>100</v>
      </c>
      <c r="J29" s="10">
        <f t="shared" si="1"/>
        <v>370</v>
      </c>
      <c r="K29" s="10">
        <f t="shared" si="2"/>
        <v>30</v>
      </c>
      <c r="L29" s="10">
        <v>600</v>
      </c>
      <c r="M29" s="12"/>
      <c r="N29" s="12"/>
      <c r="O29" s="9"/>
      <c r="P29" s="9"/>
      <c r="Q29" s="9"/>
    </row>
    <row r="30" spans="2:17" ht="13.5">
      <c r="B30" s="10" t="s">
        <v>35</v>
      </c>
      <c r="C30" s="10">
        <v>1771</v>
      </c>
      <c r="D30" s="10">
        <v>3487</v>
      </c>
      <c r="E30" s="10">
        <v>638</v>
      </c>
      <c r="F30" s="10">
        <v>1677</v>
      </c>
      <c r="G30" s="10">
        <v>1081</v>
      </c>
      <c r="H30" s="11">
        <v>273</v>
      </c>
      <c r="I30" s="10">
        <f t="shared" si="0"/>
        <v>380</v>
      </c>
      <c r="J30" s="10">
        <f t="shared" si="1"/>
        <v>640</v>
      </c>
      <c r="K30" s="10">
        <f t="shared" si="2"/>
        <v>100</v>
      </c>
      <c r="L30" s="10">
        <v>1330</v>
      </c>
      <c r="M30" s="12"/>
      <c r="N30" s="12"/>
      <c r="O30" s="9"/>
      <c r="P30" s="9"/>
      <c r="Q30" s="9"/>
    </row>
    <row r="31" spans="2:17" ht="13.5">
      <c r="B31" s="10" t="s">
        <v>36</v>
      </c>
      <c r="C31" s="10">
        <v>1344</v>
      </c>
      <c r="D31" s="10">
        <v>2552</v>
      </c>
      <c r="E31" s="10">
        <v>546</v>
      </c>
      <c r="F31" s="10">
        <v>1385</v>
      </c>
      <c r="G31" s="10">
        <v>728</v>
      </c>
      <c r="H31" s="11">
        <v>221</v>
      </c>
      <c r="I31" s="10">
        <f t="shared" si="0"/>
        <v>320</v>
      </c>
      <c r="J31" s="10">
        <f t="shared" si="1"/>
        <v>430</v>
      </c>
      <c r="K31" s="10">
        <f t="shared" si="2"/>
        <v>80</v>
      </c>
      <c r="L31" s="10">
        <v>1020</v>
      </c>
      <c r="M31" s="12"/>
      <c r="N31" s="12"/>
      <c r="O31" s="9"/>
      <c r="P31" s="9"/>
      <c r="Q31" s="9"/>
    </row>
    <row r="32" spans="2:17" ht="13.5">
      <c r="B32" s="10" t="s">
        <v>37</v>
      </c>
      <c r="C32" s="10">
        <v>1967</v>
      </c>
      <c r="D32" s="10">
        <v>3868</v>
      </c>
      <c r="E32" s="10">
        <v>644</v>
      </c>
      <c r="F32" s="10">
        <v>1618</v>
      </c>
      <c r="G32" s="10">
        <v>1249</v>
      </c>
      <c r="H32" s="11">
        <v>267</v>
      </c>
      <c r="I32" s="10">
        <f t="shared" si="0"/>
        <v>380</v>
      </c>
      <c r="J32" s="10">
        <f t="shared" si="1"/>
        <v>740</v>
      </c>
      <c r="K32" s="10">
        <f t="shared" si="2"/>
        <v>100</v>
      </c>
      <c r="L32" s="10">
        <v>1470</v>
      </c>
      <c r="M32" s="12"/>
      <c r="N32" s="12"/>
      <c r="O32" s="9"/>
      <c r="P32" s="9"/>
      <c r="Q32" s="9"/>
    </row>
    <row r="33" spans="2:17" ht="13.5">
      <c r="B33" s="10" t="s">
        <v>38</v>
      </c>
      <c r="C33" s="10">
        <v>1831</v>
      </c>
      <c r="D33" s="10">
        <v>4065</v>
      </c>
      <c r="E33" s="10">
        <v>1027</v>
      </c>
      <c r="F33" s="10">
        <v>2710</v>
      </c>
      <c r="G33" s="10">
        <v>730</v>
      </c>
      <c r="H33" s="11">
        <v>198</v>
      </c>
      <c r="I33" s="10">
        <f t="shared" si="0"/>
        <v>610</v>
      </c>
      <c r="J33" s="10">
        <f t="shared" si="1"/>
        <v>430</v>
      </c>
      <c r="K33" s="10">
        <f t="shared" si="2"/>
        <v>70</v>
      </c>
      <c r="L33" s="10">
        <v>1350</v>
      </c>
      <c r="M33" s="12"/>
      <c r="N33" s="12"/>
      <c r="O33" s="9"/>
      <c r="P33" s="9"/>
      <c r="Q33" s="9"/>
    </row>
    <row r="34" spans="2:17" ht="13.5">
      <c r="B34" s="10" t="s">
        <v>39</v>
      </c>
      <c r="C34" s="10">
        <v>1485</v>
      </c>
      <c r="D34" s="10">
        <v>3513</v>
      </c>
      <c r="E34" s="10">
        <v>347</v>
      </c>
      <c r="F34" s="10">
        <v>865</v>
      </c>
      <c r="G34" s="10">
        <v>1093</v>
      </c>
      <c r="H34" s="11">
        <v>108</v>
      </c>
      <c r="I34" s="10">
        <f t="shared" si="0"/>
        <v>200</v>
      </c>
      <c r="J34" s="10">
        <f t="shared" si="1"/>
        <v>650</v>
      </c>
      <c r="K34" s="10">
        <f t="shared" si="2"/>
        <v>40</v>
      </c>
      <c r="L34" s="10">
        <v>1070</v>
      </c>
      <c r="M34" s="12"/>
      <c r="N34" s="12"/>
      <c r="O34" s="9"/>
      <c r="P34" s="9"/>
      <c r="Q34" s="9"/>
    </row>
    <row r="35" spans="2:17" ht="13.5">
      <c r="B35" s="10" t="s">
        <v>40</v>
      </c>
      <c r="C35" s="10">
        <v>2075</v>
      </c>
      <c r="D35" s="10">
        <v>4634</v>
      </c>
      <c r="E35" s="10">
        <v>528</v>
      </c>
      <c r="F35" s="10">
        <v>1414</v>
      </c>
      <c r="G35" s="10">
        <v>1474</v>
      </c>
      <c r="H35" s="11">
        <v>152</v>
      </c>
      <c r="I35" s="10">
        <f t="shared" si="0"/>
        <v>310</v>
      </c>
      <c r="J35" s="10">
        <f t="shared" si="1"/>
        <v>880</v>
      </c>
      <c r="K35" s="10">
        <f t="shared" si="2"/>
        <v>60</v>
      </c>
      <c r="L35" s="10">
        <v>1510</v>
      </c>
      <c r="M35" s="12"/>
      <c r="N35" s="12"/>
      <c r="O35" s="9"/>
      <c r="P35" s="9"/>
      <c r="Q35" s="9"/>
    </row>
    <row r="36" spans="2:17" ht="13.5">
      <c r="B36" s="10" t="s">
        <v>41</v>
      </c>
      <c r="C36" s="10">
        <v>1446</v>
      </c>
      <c r="D36" s="10">
        <v>3697</v>
      </c>
      <c r="E36" s="10">
        <v>380</v>
      </c>
      <c r="F36" s="10">
        <v>1052</v>
      </c>
      <c r="G36" s="10">
        <v>1040</v>
      </c>
      <c r="H36" s="11">
        <v>103</v>
      </c>
      <c r="I36" s="10">
        <f t="shared" si="0"/>
        <v>220</v>
      </c>
      <c r="J36" s="10">
        <f t="shared" si="1"/>
        <v>620</v>
      </c>
      <c r="K36" s="10">
        <f t="shared" si="2"/>
        <v>40</v>
      </c>
      <c r="L36" s="10">
        <v>1050</v>
      </c>
      <c r="M36" s="12"/>
      <c r="N36" s="12"/>
      <c r="O36" s="12"/>
      <c r="P36" s="13"/>
      <c r="Q36" s="9"/>
    </row>
    <row r="37" spans="2:17" ht="13.5">
      <c r="B37" s="10" t="s">
        <v>42</v>
      </c>
      <c r="C37" s="10">
        <v>1181</v>
      </c>
      <c r="D37" s="10">
        <v>2622</v>
      </c>
      <c r="E37" s="10">
        <v>309</v>
      </c>
      <c r="F37" s="10">
        <v>827</v>
      </c>
      <c r="G37" s="10">
        <v>836</v>
      </c>
      <c r="H37" s="11">
        <v>133</v>
      </c>
      <c r="I37" s="10">
        <f t="shared" si="0"/>
        <v>180</v>
      </c>
      <c r="J37" s="10">
        <f t="shared" si="1"/>
        <v>500</v>
      </c>
      <c r="K37" s="10">
        <f t="shared" si="2"/>
        <v>50</v>
      </c>
      <c r="L37" s="10">
        <v>870</v>
      </c>
      <c r="M37" s="12"/>
      <c r="N37" s="12"/>
      <c r="O37" s="9"/>
      <c r="P37" s="9"/>
      <c r="Q37" s="9"/>
    </row>
    <row r="38" spans="2:17" ht="13.5">
      <c r="B38" s="10" t="s">
        <v>43</v>
      </c>
      <c r="C38" s="10">
        <v>1933</v>
      </c>
      <c r="D38" s="10">
        <v>3955</v>
      </c>
      <c r="E38" s="10">
        <v>638</v>
      </c>
      <c r="F38" s="10">
        <v>1745</v>
      </c>
      <c r="G38" s="10">
        <v>1150</v>
      </c>
      <c r="H38" s="11">
        <v>205</v>
      </c>
      <c r="I38" s="10">
        <f t="shared" si="0"/>
        <v>380</v>
      </c>
      <c r="J38" s="10">
        <f t="shared" si="1"/>
        <v>690</v>
      </c>
      <c r="K38" s="10">
        <f t="shared" si="2"/>
        <v>80</v>
      </c>
      <c r="L38" s="10">
        <v>1430</v>
      </c>
      <c r="M38" s="12"/>
      <c r="N38" s="12"/>
      <c r="O38" s="9"/>
      <c r="P38" s="9"/>
      <c r="Q38" s="9"/>
    </row>
    <row r="39" spans="2:17" ht="13.5">
      <c r="B39" s="10" t="s">
        <v>44</v>
      </c>
      <c r="C39" s="10">
        <v>2121</v>
      </c>
      <c r="D39" s="10">
        <v>4609</v>
      </c>
      <c r="E39" s="10">
        <v>834</v>
      </c>
      <c r="F39" s="10">
        <v>2272</v>
      </c>
      <c r="G39" s="10">
        <v>1157</v>
      </c>
      <c r="H39" s="11">
        <v>207</v>
      </c>
      <c r="I39" s="10">
        <f t="shared" si="0"/>
        <v>500</v>
      </c>
      <c r="J39" s="10">
        <f t="shared" si="1"/>
        <v>690</v>
      </c>
      <c r="K39" s="10">
        <f t="shared" si="2"/>
        <v>80</v>
      </c>
      <c r="L39" s="10">
        <v>1560</v>
      </c>
      <c r="M39" s="12"/>
      <c r="N39" s="12"/>
      <c r="O39" s="9"/>
      <c r="P39" s="9"/>
      <c r="Q39" s="9"/>
    </row>
    <row r="40" spans="2:17" ht="13.5">
      <c r="B40" s="10" t="s">
        <v>45</v>
      </c>
      <c r="C40" s="10">
        <v>1458</v>
      </c>
      <c r="D40" s="10">
        <v>3100</v>
      </c>
      <c r="E40" s="10">
        <v>469</v>
      </c>
      <c r="F40" s="10">
        <v>1247</v>
      </c>
      <c r="G40" s="10">
        <v>928</v>
      </c>
      <c r="H40" s="11">
        <v>148</v>
      </c>
      <c r="I40" s="10">
        <f t="shared" si="0"/>
        <v>280</v>
      </c>
      <c r="J40" s="10">
        <f t="shared" si="1"/>
        <v>550</v>
      </c>
      <c r="K40" s="10">
        <f t="shared" si="2"/>
        <v>50</v>
      </c>
      <c r="L40" s="10">
        <v>1070</v>
      </c>
      <c r="M40" s="12"/>
      <c r="N40" s="12"/>
      <c r="O40" s="9"/>
      <c r="P40" s="9"/>
      <c r="Q40" s="9"/>
    </row>
    <row r="41" spans="2:17" ht="13.5">
      <c r="B41" s="10" t="s">
        <v>46</v>
      </c>
      <c r="C41" s="10">
        <v>2186</v>
      </c>
      <c r="D41" s="10">
        <v>4304</v>
      </c>
      <c r="E41" s="10">
        <v>880</v>
      </c>
      <c r="F41" s="10">
        <v>2257</v>
      </c>
      <c r="G41" s="10">
        <v>1221</v>
      </c>
      <c r="H41" s="11">
        <v>268</v>
      </c>
      <c r="I41" s="10">
        <f t="shared" si="0"/>
        <v>520</v>
      </c>
      <c r="J41" s="10">
        <f t="shared" si="1"/>
        <v>730</v>
      </c>
      <c r="K41" s="10">
        <f t="shared" si="2"/>
        <v>100</v>
      </c>
      <c r="L41" s="10">
        <v>1630</v>
      </c>
      <c r="M41" s="12"/>
      <c r="N41" s="12"/>
      <c r="O41" s="9"/>
      <c r="P41" s="9"/>
      <c r="Q41" s="9"/>
    </row>
    <row r="42" spans="2:17" ht="13.5">
      <c r="B42" s="10" t="s">
        <v>47</v>
      </c>
      <c r="C42" s="10">
        <v>1362</v>
      </c>
      <c r="D42" s="10">
        <v>2875</v>
      </c>
      <c r="E42" s="10">
        <v>588</v>
      </c>
      <c r="F42" s="10">
        <v>1539</v>
      </c>
      <c r="G42" s="10">
        <v>700</v>
      </c>
      <c r="H42" s="11">
        <v>198</v>
      </c>
      <c r="I42" s="10">
        <f t="shared" si="0"/>
        <v>350</v>
      </c>
      <c r="J42" s="10">
        <f t="shared" si="1"/>
        <v>420</v>
      </c>
      <c r="K42" s="10">
        <f t="shared" si="2"/>
        <v>70</v>
      </c>
      <c r="L42" s="10">
        <v>1020</v>
      </c>
      <c r="M42" s="12"/>
      <c r="N42" s="12"/>
      <c r="O42" s="9"/>
      <c r="P42" s="9"/>
      <c r="Q42" s="9"/>
    </row>
    <row r="43" spans="2:17" ht="13.5">
      <c r="B43" s="10" t="s">
        <v>48</v>
      </c>
      <c r="C43" s="10">
        <v>2009</v>
      </c>
      <c r="D43" s="10">
        <v>4234</v>
      </c>
      <c r="E43" s="10">
        <v>904</v>
      </c>
      <c r="F43" s="10">
        <v>2271</v>
      </c>
      <c r="G43" s="10">
        <v>1031</v>
      </c>
      <c r="H43" s="11">
        <v>204</v>
      </c>
      <c r="I43" s="10">
        <f t="shared" si="0"/>
        <v>540</v>
      </c>
      <c r="J43" s="10">
        <f t="shared" si="1"/>
        <v>610</v>
      </c>
      <c r="K43" s="10">
        <f t="shared" si="2"/>
        <v>80</v>
      </c>
      <c r="L43" s="10">
        <v>1480</v>
      </c>
      <c r="M43" s="12"/>
      <c r="N43" s="12"/>
      <c r="O43" s="9"/>
      <c r="P43" s="9"/>
      <c r="Q43" s="9"/>
    </row>
    <row r="44" spans="2:17" ht="13.5">
      <c r="B44" s="10" t="s">
        <v>49</v>
      </c>
      <c r="C44" s="10" t="s">
        <v>50</v>
      </c>
      <c r="D44" s="10" t="s">
        <v>50</v>
      </c>
      <c r="E44" s="10" t="s">
        <v>50</v>
      </c>
      <c r="F44" s="10" t="s">
        <v>50</v>
      </c>
      <c r="G44" s="10" t="s">
        <v>50</v>
      </c>
      <c r="H44" s="11">
        <v>9</v>
      </c>
      <c r="I44" s="10" t="s">
        <v>51</v>
      </c>
      <c r="J44" s="10" t="s">
        <v>51</v>
      </c>
      <c r="K44" s="10">
        <f t="shared" si="2"/>
        <v>0</v>
      </c>
      <c r="L44" s="10">
        <v>0</v>
      </c>
      <c r="M44" s="12"/>
      <c r="N44" s="12"/>
      <c r="O44" s="12"/>
      <c r="P44" s="13"/>
      <c r="Q44" s="9"/>
    </row>
    <row r="45" spans="2:17" ht="13.5">
      <c r="B45" s="10" t="s">
        <v>52</v>
      </c>
      <c r="C45" s="10">
        <v>1489</v>
      </c>
      <c r="D45" s="10">
        <v>3217</v>
      </c>
      <c r="E45" s="10">
        <v>579</v>
      </c>
      <c r="F45" s="10">
        <v>1508</v>
      </c>
      <c r="G45" s="10">
        <v>760</v>
      </c>
      <c r="H45" s="11">
        <v>136</v>
      </c>
      <c r="I45" s="10">
        <f t="shared" si="0"/>
        <v>340</v>
      </c>
      <c r="J45" s="10">
        <f t="shared" si="1"/>
        <v>450</v>
      </c>
      <c r="K45" s="10">
        <f t="shared" si="2"/>
        <v>50</v>
      </c>
      <c r="L45" s="10">
        <v>1090</v>
      </c>
      <c r="M45" s="12"/>
      <c r="N45" s="12"/>
      <c r="O45" s="9"/>
      <c r="P45" s="9"/>
      <c r="Q45" s="9"/>
    </row>
    <row r="46" spans="2:17" ht="13.5">
      <c r="B46" s="10" t="s">
        <v>53</v>
      </c>
      <c r="C46" s="10">
        <v>1414</v>
      </c>
      <c r="D46" s="10">
        <v>2933</v>
      </c>
      <c r="E46" s="10">
        <v>547</v>
      </c>
      <c r="F46" s="10">
        <v>1374</v>
      </c>
      <c r="G46" s="10">
        <v>804</v>
      </c>
      <c r="H46" s="11">
        <v>152</v>
      </c>
      <c r="I46" s="10">
        <f t="shared" si="0"/>
        <v>320</v>
      </c>
      <c r="J46" s="10">
        <f t="shared" si="1"/>
        <v>480</v>
      </c>
      <c r="K46" s="10">
        <f t="shared" si="2"/>
        <v>60</v>
      </c>
      <c r="L46" s="10">
        <v>1040</v>
      </c>
      <c r="M46" s="12"/>
      <c r="N46" s="12"/>
      <c r="O46" s="9"/>
      <c r="P46" s="9"/>
      <c r="Q46" s="9"/>
    </row>
    <row r="47" spans="2:17" ht="13.5">
      <c r="B47" s="10" t="s">
        <v>54</v>
      </c>
      <c r="C47" s="10">
        <v>1377</v>
      </c>
      <c r="D47" s="10">
        <v>2811</v>
      </c>
      <c r="E47" s="10">
        <v>672</v>
      </c>
      <c r="F47" s="10">
        <v>1681</v>
      </c>
      <c r="G47" s="10">
        <v>625</v>
      </c>
      <c r="H47" s="11">
        <v>209</v>
      </c>
      <c r="I47" s="10">
        <f t="shared" si="0"/>
        <v>400</v>
      </c>
      <c r="J47" s="10">
        <f t="shared" si="1"/>
        <v>370</v>
      </c>
      <c r="K47" s="10">
        <f t="shared" si="2"/>
        <v>80</v>
      </c>
      <c r="L47" s="10">
        <v>1040</v>
      </c>
      <c r="M47" s="12"/>
      <c r="N47" s="12"/>
      <c r="O47" s="9"/>
      <c r="P47" s="9"/>
      <c r="Q47" s="9"/>
    </row>
    <row r="48" spans="2:17" ht="13.5">
      <c r="B48" s="10" t="s">
        <v>55</v>
      </c>
      <c r="C48" s="10">
        <v>1018</v>
      </c>
      <c r="D48" s="10">
        <v>2168</v>
      </c>
      <c r="E48" s="10">
        <v>336</v>
      </c>
      <c r="F48" s="10">
        <v>867</v>
      </c>
      <c r="G48" s="10">
        <v>617</v>
      </c>
      <c r="H48" s="11">
        <v>137</v>
      </c>
      <c r="I48" s="10">
        <f t="shared" si="0"/>
        <v>200</v>
      </c>
      <c r="J48" s="10">
        <f t="shared" si="1"/>
        <v>370</v>
      </c>
      <c r="K48" s="10">
        <f t="shared" si="2"/>
        <v>50</v>
      </c>
      <c r="L48" s="10">
        <v>760</v>
      </c>
      <c r="M48" s="12"/>
      <c r="N48" s="12"/>
      <c r="O48" s="9"/>
      <c r="P48" s="9"/>
      <c r="Q48" s="9"/>
    </row>
    <row r="49" spans="2:17" ht="13.5">
      <c r="B49" s="10" t="s">
        <v>56</v>
      </c>
      <c r="C49" s="10">
        <v>1970</v>
      </c>
      <c r="D49" s="10">
        <v>4173</v>
      </c>
      <c r="E49" s="10">
        <v>423</v>
      </c>
      <c r="F49" s="10">
        <v>1120</v>
      </c>
      <c r="G49" s="10">
        <v>1506</v>
      </c>
      <c r="H49" s="11">
        <v>144</v>
      </c>
      <c r="I49" s="10">
        <f t="shared" si="0"/>
        <v>250</v>
      </c>
      <c r="J49" s="10">
        <f t="shared" si="1"/>
        <v>900</v>
      </c>
      <c r="K49" s="10">
        <f t="shared" si="2"/>
        <v>50</v>
      </c>
      <c r="L49" s="10">
        <v>1420</v>
      </c>
      <c r="M49" s="12"/>
      <c r="N49" s="12"/>
      <c r="O49" s="9"/>
      <c r="P49" s="9"/>
      <c r="Q49" s="9"/>
    </row>
    <row r="50" spans="2:17" ht="13.5">
      <c r="B50" s="10" t="s">
        <v>57</v>
      </c>
      <c r="C50" s="10">
        <v>1056</v>
      </c>
      <c r="D50" s="10">
        <v>2274</v>
      </c>
      <c r="E50" s="10">
        <v>617</v>
      </c>
      <c r="F50" s="10">
        <v>1558</v>
      </c>
      <c r="G50" s="10">
        <v>379</v>
      </c>
      <c r="H50" s="11">
        <v>143</v>
      </c>
      <c r="I50" s="10">
        <f t="shared" si="0"/>
        <v>370</v>
      </c>
      <c r="J50" s="10">
        <f t="shared" si="1"/>
        <v>220</v>
      </c>
      <c r="K50" s="10">
        <f t="shared" si="2"/>
        <v>50</v>
      </c>
      <c r="L50" s="10">
        <v>780</v>
      </c>
      <c r="M50" s="12"/>
      <c r="N50" s="12"/>
      <c r="O50" s="12"/>
      <c r="P50" s="13"/>
      <c r="Q50" s="9"/>
    </row>
    <row r="51" spans="2:17" ht="13.5">
      <c r="B51" s="10" t="s">
        <v>58</v>
      </c>
      <c r="C51" s="10">
        <v>951</v>
      </c>
      <c r="D51" s="10">
        <v>2199</v>
      </c>
      <c r="E51" s="10">
        <v>552</v>
      </c>
      <c r="F51" s="10">
        <v>1451</v>
      </c>
      <c r="G51" s="10">
        <v>371</v>
      </c>
      <c r="H51" s="11">
        <v>87</v>
      </c>
      <c r="I51" s="10">
        <f t="shared" si="0"/>
        <v>330</v>
      </c>
      <c r="J51" s="10">
        <f t="shared" si="1"/>
        <v>220</v>
      </c>
      <c r="K51" s="10">
        <f t="shared" si="2"/>
        <v>30</v>
      </c>
      <c r="L51" s="10">
        <v>690</v>
      </c>
      <c r="M51" s="12"/>
      <c r="N51" s="12"/>
      <c r="O51" s="9"/>
      <c r="P51" s="9"/>
      <c r="Q51" s="9"/>
    </row>
    <row r="52" spans="2:17" ht="13.5">
      <c r="B52" s="10" t="s">
        <v>59</v>
      </c>
      <c r="C52" s="10">
        <v>1685</v>
      </c>
      <c r="D52" s="10">
        <v>3515</v>
      </c>
      <c r="E52" s="10">
        <v>407</v>
      </c>
      <c r="F52" s="10">
        <v>1090</v>
      </c>
      <c r="G52" s="10">
        <v>1223</v>
      </c>
      <c r="H52" s="11">
        <v>251</v>
      </c>
      <c r="I52" s="10">
        <f t="shared" si="0"/>
        <v>240</v>
      </c>
      <c r="J52" s="10">
        <f t="shared" si="1"/>
        <v>730</v>
      </c>
      <c r="K52" s="10">
        <f t="shared" si="2"/>
        <v>100</v>
      </c>
      <c r="L52" s="10">
        <v>1270</v>
      </c>
      <c r="M52" s="12"/>
      <c r="N52" s="12"/>
      <c r="O52" s="9"/>
      <c r="P52" s="9"/>
      <c r="Q52" s="9"/>
    </row>
    <row r="53" spans="2:17" ht="13.5">
      <c r="B53" s="10" t="s">
        <v>60</v>
      </c>
      <c r="C53" s="10">
        <v>2051</v>
      </c>
      <c r="D53" s="10">
        <v>5102</v>
      </c>
      <c r="E53" s="10">
        <v>428</v>
      </c>
      <c r="F53" s="10">
        <v>1158</v>
      </c>
      <c r="G53" s="10">
        <v>1582</v>
      </c>
      <c r="H53" s="11">
        <v>113</v>
      </c>
      <c r="I53" s="10">
        <f t="shared" si="0"/>
        <v>250</v>
      </c>
      <c r="J53" s="10">
        <f t="shared" si="1"/>
        <v>940</v>
      </c>
      <c r="K53" s="10">
        <f t="shared" si="2"/>
        <v>40</v>
      </c>
      <c r="L53" s="10">
        <v>1470</v>
      </c>
      <c r="M53" s="12"/>
      <c r="N53" s="12"/>
      <c r="O53" s="9"/>
      <c r="P53" s="9"/>
      <c r="Q53" s="9"/>
    </row>
    <row r="54" spans="2:17" ht="13.5">
      <c r="B54" s="10" t="s">
        <v>61</v>
      </c>
      <c r="C54" s="10">
        <v>1874</v>
      </c>
      <c r="D54" s="10">
        <v>3460</v>
      </c>
      <c r="E54" s="10">
        <v>326</v>
      </c>
      <c r="F54" s="10">
        <v>887</v>
      </c>
      <c r="G54" s="10">
        <v>1502</v>
      </c>
      <c r="H54" s="11">
        <v>226</v>
      </c>
      <c r="I54" s="10">
        <f t="shared" si="0"/>
        <v>190</v>
      </c>
      <c r="J54" s="10">
        <f t="shared" si="1"/>
        <v>900</v>
      </c>
      <c r="K54" s="10">
        <f t="shared" si="2"/>
        <v>90</v>
      </c>
      <c r="L54" s="10">
        <v>1400</v>
      </c>
      <c r="M54" s="12"/>
      <c r="N54" s="12"/>
      <c r="O54" s="9"/>
      <c r="P54" s="9"/>
      <c r="Q54" s="9"/>
    </row>
    <row r="55" spans="2:17" ht="13.5">
      <c r="B55" s="10" t="s">
        <v>62</v>
      </c>
      <c r="C55" s="10">
        <v>1609</v>
      </c>
      <c r="D55" s="10">
        <v>3299</v>
      </c>
      <c r="E55" s="10">
        <v>434</v>
      </c>
      <c r="F55" s="10">
        <v>1163</v>
      </c>
      <c r="G55" s="10">
        <v>1105</v>
      </c>
      <c r="H55" s="11">
        <v>257</v>
      </c>
      <c r="I55" s="10">
        <f t="shared" si="0"/>
        <v>260</v>
      </c>
      <c r="J55" s="10">
        <f t="shared" si="1"/>
        <v>660</v>
      </c>
      <c r="K55" s="10">
        <f t="shared" si="2"/>
        <v>100</v>
      </c>
      <c r="L55" s="10">
        <v>1220</v>
      </c>
      <c r="M55" s="12"/>
      <c r="N55" s="12"/>
      <c r="O55" s="9"/>
      <c r="P55" s="9"/>
      <c r="Q55" s="9"/>
    </row>
    <row r="56" spans="2:17" ht="13.5">
      <c r="B56" s="10" t="s">
        <v>63</v>
      </c>
      <c r="C56" s="10">
        <v>2562</v>
      </c>
      <c r="D56" s="10">
        <v>5313</v>
      </c>
      <c r="E56" s="10">
        <v>832</v>
      </c>
      <c r="F56" s="10">
        <v>2201</v>
      </c>
      <c r="G56" s="10">
        <v>1560</v>
      </c>
      <c r="H56" s="11">
        <v>339</v>
      </c>
      <c r="I56" s="10">
        <f t="shared" si="0"/>
        <v>490</v>
      </c>
      <c r="J56" s="10">
        <f t="shared" si="1"/>
        <v>930</v>
      </c>
      <c r="K56" s="10">
        <f t="shared" si="2"/>
        <v>130</v>
      </c>
      <c r="L56" s="10">
        <v>1920</v>
      </c>
      <c r="M56" s="12"/>
      <c r="N56" s="12"/>
      <c r="O56" s="9"/>
      <c r="P56" s="9"/>
      <c r="Q56" s="9"/>
    </row>
    <row r="57" spans="2:17" ht="13.5">
      <c r="B57" s="10" t="s">
        <v>64</v>
      </c>
      <c r="C57" s="10">
        <v>1485</v>
      </c>
      <c r="D57" s="10">
        <v>3040</v>
      </c>
      <c r="E57" s="10">
        <v>430</v>
      </c>
      <c r="F57" s="10">
        <v>1122</v>
      </c>
      <c r="G57" s="10">
        <v>1004</v>
      </c>
      <c r="H57" s="11">
        <v>258</v>
      </c>
      <c r="I57" s="10">
        <f t="shared" si="0"/>
        <v>250</v>
      </c>
      <c r="J57" s="10">
        <f t="shared" si="1"/>
        <v>600</v>
      </c>
      <c r="K57" s="10">
        <f t="shared" si="2"/>
        <v>100</v>
      </c>
      <c r="L57" s="10">
        <v>1130</v>
      </c>
      <c r="M57" s="12"/>
      <c r="N57" s="12"/>
      <c r="O57" s="9"/>
      <c r="P57" s="9"/>
      <c r="Q57" s="9"/>
    </row>
    <row r="58" spans="2:17" ht="13.5">
      <c r="B58" s="10" t="s">
        <v>65</v>
      </c>
      <c r="C58" s="10">
        <v>2573</v>
      </c>
      <c r="D58" s="10">
        <v>4710</v>
      </c>
      <c r="E58" s="10">
        <v>369</v>
      </c>
      <c r="F58" s="10">
        <v>889</v>
      </c>
      <c r="G58" s="10">
        <v>2126</v>
      </c>
      <c r="H58" s="11">
        <v>485</v>
      </c>
      <c r="I58" s="10">
        <f t="shared" si="0"/>
        <v>220</v>
      </c>
      <c r="J58" s="10">
        <f t="shared" si="1"/>
        <v>1270</v>
      </c>
      <c r="K58" s="10">
        <f t="shared" si="2"/>
        <v>190</v>
      </c>
      <c r="L58" s="10">
        <v>1990</v>
      </c>
      <c r="M58" s="12"/>
      <c r="N58" s="12"/>
      <c r="O58" s="12"/>
      <c r="P58" s="13"/>
      <c r="Q58" s="9"/>
    </row>
    <row r="59" spans="2:17" ht="13.5">
      <c r="B59" s="10" t="s">
        <v>66</v>
      </c>
      <c r="C59" s="10">
        <v>3101</v>
      </c>
      <c r="D59" s="10">
        <v>6188</v>
      </c>
      <c r="E59" s="10">
        <v>785</v>
      </c>
      <c r="F59" s="10">
        <v>1998</v>
      </c>
      <c r="G59" s="10">
        <v>2205</v>
      </c>
      <c r="H59" s="11">
        <v>411</v>
      </c>
      <c r="I59" s="10">
        <f t="shared" si="0"/>
        <v>470</v>
      </c>
      <c r="J59" s="10">
        <f t="shared" si="1"/>
        <v>1320</v>
      </c>
      <c r="K59" s="10">
        <f t="shared" si="2"/>
        <v>160</v>
      </c>
      <c r="L59" s="10">
        <v>2330</v>
      </c>
      <c r="M59" s="12"/>
      <c r="N59" s="12"/>
      <c r="O59" s="9"/>
      <c r="P59" s="9"/>
      <c r="Q59" s="9"/>
    </row>
    <row r="60" spans="2:17" ht="13.5">
      <c r="B60" s="10" t="s">
        <v>67</v>
      </c>
      <c r="C60" s="10">
        <v>3161</v>
      </c>
      <c r="D60" s="10">
        <v>6334</v>
      </c>
      <c r="E60" s="10">
        <v>815</v>
      </c>
      <c r="F60" s="10">
        <v>2055</v>
      </c>
      <c r="G60" s="10">
        <v>2239</v>
      </c>
      <c r="H60" s="11">
        <v>295</v>
      </c>
      <c r="I60" s="10">
        <f t="shared" si="0"/>
        <v>480</v>
      </c>
      <c r="J60" s="10">
        <f t="shared" si="1"/>
        <v>1340</v>
      </c>
      <c r="K60" s="10">
        <f t="shared" si="2"/>
        <v>110</v>
      </c>
      <c r="L60" s="10">
        <v>2320</v>
      </c>
      <c r="M60" s="12"/>
      <c r="N60" s="12"/>
      <c r="O60" s="9"/>
      <c r="P60" s="9"/>
      <c r="Q60" s="9"/>
    </row>
    <row r="61" spans="2:17" ht="13.5">
      <c r="B61" s="10" t="s">
        <v>68</v>
      </c>
      <c r="C61" s="10">
        <v>3168</v>
      </c>
      <c r="D61" s="10">
        <v>5807</v>
      </c>
      <c r="E61" s="10">
        <v>334</v>
      </c>
      <c r="F61" s="10">
        <v>883</v>
      </c>
      <c r="G61" s="10">
        <v>2691</v>
      </c>
      <c r="H61" s="11">
        <v>518</v>
      </c>
      <c r="I61" s="10">
        <f t="shared" si="0"/>
        <v>200</v>
      </c>
      <c r="J61" s="10">
        <f t="shared" si="1"/>
        <v>1610</v>
      </c>
      <c r="K61" s="10">
        <f t="shared" si="2"/>
        <v>200</v>
      </c>
      <c r="L61" s="10">
        <v>2410</v>
      </c>
      <c r="M61" s="12"/>
      <c r="N61" s="12"/>
      <c r="O61" s="9"/>
      <c r="P61" s="9"/>
      <c r="Q61" s="9"/>
    </row>
    <row r="62" spans="2:17" ht="13.5">
      <c r="B62" s="10" t="s">
        <v>69</v>
      </c>
      <c r="C62" s="10">
        <v>1083</v>
      </c>
      <c r="D62" s="10">
        <v>1958</v>
      </c>
      <c r="E62" s="10">
        <v>302</v>
      </c>
      <c r="F62" s="10">
        <v>783</v>
      </c>
      <c r="G62" s="10">
        <v>717</v>
      </c>
      <c r="H62" s="11">
        <v>130</v>
      </c>
      <c r="I62" s="10">
        <f t="shared" si="0"/>
        <v>180</v>
      </c>
      <c r="J62" s="10">
        <f t="shared" si="1"/>
        <v>430</v>
      </c>
      <c r="K62" s="10">
        <f t="shared" si="2"/>
        <v>50</v>
      </c>
      <c r="L62" s="10">
        <v>800</v>
      </c>
      <c r="M62" s="12"/>
      <c r="N62" s="12"/>
      <c r="O62" s="9"/>
      <c r="P62" s="9"/>
      <c r="Q62" s="9"/>
    </row>
    <row r="63" spans="2:17" ht="13.5">
      <c r="B63" s="10" t="s">
        <v>70</v>
      </c>
      <c r="C63" s="10">
        <v>1086</v>
      </c>
      <c r="D63" s="10">
        <v>2085</v>
      </c>
      <c r="E63" s="10">
        <v>327</v>
      </c>
      <c r="F63" s="10">
        <v>796</v>
      </c>
      <c r="G63" s="10">
        <v>662</v>
      </c>
      <c r="H63" s="11">
        <v>119</v>
      </c>
      <c r="I63" s="10">
        <f t="shared" si="0"/>
        <v>190</v>
      </c>
      <c r="J63" s="10">
        <f t="shared" si="1"/>
        <v>390</v>
      </c>
      <c r="K63" s="10">
        <f t="shared" si="2"/>
        <v>40</v>
      </c>
      <c r="L63" s="10">
        <v>800</v>
      </c>
      <c r="M63" s="12"/>
      <c r="N63" s="12"/>
      <c r="O63" s="9"/>
      <c r="P63" s="9"/>
      <c r="Q63" s="9"/>
    </row>
    <row r="64" spans="2:17" ht="13.5">
      <c r="B64" s="10" t="s">
        <v>71</v>
      </c>
      <c r="C64" s="10">
        <v>989</v>
      </c>
      <c r="D64" s="10">
        <v>1889</v>
      </c>
      <c r="E64" s="10">
        <v>203</v>
      </c>
      <c r="F64" s="10">
        <v>495</v>
      </c>
      <c r="G64" s="10">
        <v>736</v>
      </c>
      <c r="H64" s="11">
        <v>407</v>
      </c>
      <c r="I64" s="10">
        <f t="shared" si="0"/>
        <v>120</v>
      </c>
      <c r="J64" s="10">
        <f t="shared" si="1"/>
        <v>440</v>
      </c>
      <c r="K64" s="10">
        <f t="shared" si="2"/>
        <v>160</v>
      </c>
      <c r="L64" s="10">
        <v>850</v>
      </c>
      <c r="M64" s="12"/>
      <c r="N64" s="12"/>
      <c r="O64" s="9"/>
      <c r="P64" s="9"/>
      <c r="Q64" s="9"/>
    </row>
    <row r="65" spans="2:17" ht="13.5">
      <c r="B65" s="10" t="s">
        <v>72</v>
      </c>
      <c r="C65" s="10">
        <v>1983</v>
      </c>
      <c r="D65" s="10">
        <v>3721</v>
      </c>
      <c r="E65" s="10">
        <v>492</v>
      </c>
      <c r="F65" s="10">
        <v>1261</v>
      </c>
      <c r="G65" s="10">
        <v>1398</v>
      </c>
      <c r="H65" s="11">
        <v>242</v>
      </c>
      <c r="I65" s="10">
        <f t="shared" si="0"/>
        <v>290</v>
      </c>
      <c r="J65" s="10">
        <f t="shared" si="1"/>
        <v>830</v>
      </c>
      <c r="K65" s="10">
        <f t="shared" si="2"/>
        <v>90</v>
      </c>
      <c r="L65" s="10">
        <v>1470</v>
      </c>
      <c r="M65" s="12"/>
      <c r="N65" s="12"/>
      <c r="O65" s="9"/>
      <c r="P65" s="9"/>
      <c r="Q65" s="9"/>
    </row>
    <row r="66" spans="2:12" ht="13.5">
      <c r="B66" s="14" t="s">
        <v>73</v>
      </c>
      <c r="C66" s="10">
        <f>SUM(C14:C65)</f>
        <v>96161</v>
      </c>
      <c r="D66" s="10">
        <f>SUM(D14:D65)</f>
        <v>203296</v>
      </c>
      <c r="E66" s="10">
        <f>SUM(E14:E65)</f>
        <v>27387</v>
      </c>
      <c r="F66" s="10">
        <f>SUM(F14:F65)</f>
        <v>70608</v>
      </c>
      <c r="G66" s="10">
        <f>SUM(G14:G65)</f>
        <v>64561</v>
      </c>
      <c r="H66" s="10">
        <f>SUM(H14:H65)</f>
        <v>10951</v>
      </c>
      <c r="I66" s="10">
        <f t="shared" si="0"/>
        <v>16430</v>
      </c>
      <c r="J66" s="10">
        <f t="shared" si="1"/>
        <v>38730</v>
      </c>
      <c r="K66" s="10">
        <f t="shared" si="2"/>
        <v>4380</v>
      </c>
      <c r="L66" s="10">
        <v>71690</v>
      </c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2012-02-29T01:06:55Z</dcterms:created>
  <dcterms:modified xsi:type="dcterms:W3CDTF">2012-02-29T01:07:00Z</dcterms:modified>
  <cp:category/>
  <cp:version/>
  <cp:contentType/>
  <cp:contentStatus/>
</cp:coreProperties>
</file>